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襄渝民兵" sheetId="8" r:id="rId1"/>
  </sheet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<sst xmlns="http://schemas.openxmlformats.org/spreadsheetml/2006/main" count="94" uniqueCount="59">
  <si>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达州高新区金垭镇2024年9月襄渝民兵民政资金打卡直发明细表</t>
  </si>
  <si>
    <t>序号</t>
  </si>
  <si>
    <t>姓名</t>
  </si>
  <si>
    <t>性别</t>
  </si>
  <si>
    <t>身份证号</t>
  </si>
  <si>
    <t>年龄</t>
  </si>
  <si>
    <t>住址</t>
  </si>
  <si>
    <r>
      <t>享受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人数</t>
    </r>
  </si>
  <si>
    <t>月发放金额</t>
  </si>
  <si>
    <t>原工资</t>
  </si>
  <si>
    <r>
      <t>享受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原工资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比例</t>
    </r>
    <r>
      <rPr>
        <b/>
        <sz val="11"/>
        <rFont val="Times New Roman"/>
        <charset val="134"/>
      </rPr>
      <t>%</t>
    </r>
  </si>
  <si>
    <r>
      <t>月补助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标准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月）</t>
    </r>
  </si>
  <si>
    <t>补助类别</t>
  </si>
  <si>
    <t>合计</t>
  </si>
  <si>
    <t>黄文道</t>
  </si>
  <si>
    <t>男</t>
  </si>
  <si>
    <t>513021********0654</t>
  </si>
  <si>
    <t>金牛村民委员会</t>
  </si>
  <si>
    <r>
      <t>伤残</t>
    </r>
    <r>
      <rPr>
        <sz val="11"/>
        <rFont val="Times New Roman"/>
        <charset val="134"/>
      </rPr>
      <t>20%</t>
    </r>
  </si>
  <si>
    <t>卫有亮</t>
  </si>
  <si>
    <t>513021********0650</t>
  </si>
  <si>
    <t>金通村民委员会</t>
  </si>
  <si>
    <r>
      <t>矽肺</t>
    </r>
    <r>
      <rPr>
        <sz val="11"/>
        <rFont val="Times New Roman"/>
        <charset val="0"/>
      </rPr>
      <t>S</t>
    </r>
    <r>
      <rPr>
        <sz val="11"/>
        <rFont val="仿宋_GB2312"/>
        <charset val="0"/>
      </rPr>
      <t>Ⅰ</t>
    </r>
  </si>
  <si>
    <t>覃世文</t>
  </si>
  <si>
    <t>513021********0655</t>
  </si>
  <si>
    <t>陈朝山</t>
  </si>
  <si>
    <t>金山村民委员会</t>
  </si>
  <si>
    <t>王元田</t>
  </si>
  <si>
    <t>程世学</t>
  </si>
  <si>
    <t>513021********0658</t>
  </si>
  <si>
    <r>
      <t>矽肺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Ⅱ</t>
    </r>
  </si>
  <si>
    <t>覃炳友</t>
  </si>
  <si>
    <t>周玉华</t>
  </si>
  <si>
    <t>513021********2271</t>
  </si>
  <si>
    <t>三峡村民委员会</t>
  </si>
  <si>
    <r>
      <t>伤残</t>
    </r>
    <r>
      <rPr>
        <sz val="11"/>
        <rFont val="Times New Roman"/>
        <charset val="134"/>
      </rPr>
      <t>10%</t>
    </r>
  </si>
  <si>
    <t>唐继明</t>
  </si>
  <si>
    <t>513021********2272</t>
  </si>
  <si>
    <t>塔光村民委员会</t>
  </si>
  <si>
    <r>
      <t>伤残</t>
    </r>
    <r>
      <rPr>
        <sz val="11"/>
        <rFont val="Times New Roman"/>
        <charset val="134"/>
      </rPr>
      <t>30%</t>
    </r>
  </si>
  <si>
    <t>罗志在</t>
  </si>
  <si>
    <t>513021********227X</t>
  </si>
  <si>
    <t>青竹村民委员会</t>
  </si>
  <si>
    <r>
      <t>矽肺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Ⅰ</t>
    </r>
  </si>
  <si>
    <t>龚金修</t>
  </si>
  <si>
    <t>庞佑田</t>
  </si>
  <si>
    <t>513021********2274</t>
  </si>
  <si>
    <t>覃海昌</t>
  </si>
  <si>
    <t>513021********1671</t>
  </si>
  <si>
    <t>四岩村民委员会</t>
  </si>
  <si>
    <r>
      <t>伤残</t>
    </r>
    <r>
      <rPr>
        <sz val="11"/>
        <rFont val="Times New Roman"/>
        <charset val="134"/>
      </rPr>
      <t>60%</t>
    </r>
  </si>
  <si>
    <t>程世友</t>
  </si>
  <si>
    <t>513021********1350</t>
  </si>
  <si>
    <t>木子社区居民委员会</t>
  </si>
  <si>
    <t>邱文举</t>
  </si>
  <si>
    <t>513021********1678</t>
  </si>
  <si>
    <t>中心村民委员会</t>
  </si>
  <si>
    <t>张福庭</t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</si>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</sst>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31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0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1" fillId="0" borderId="0">
      <alignment horizontal="center" wrapText="1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9" fillId="52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4" borderId="0" applyNumberFormat="0" applyBorder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3" fillId="0" borderId="0"/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8" fillId="0" borderId="0"/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0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6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7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0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60" fillId="0" borderId="0"/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1" fillId="36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/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7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64" fillId="0" borderId="0" applyFont="0" applyFill="0" applyBorder="0" applyAlignment="0" applyProtection="0"/>
    <xf numFmtId="0" fontId="51" fillId="57" borderId="0" applyNumberFormat="0" applyBorder="0" applyAlignment="0" applyProtection="0"/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64" fillId="0" borderId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3" fillId="0" borderId="0">
      <alignment vertical="top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3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53" fillId="0" borderId="0">
      <alignment vertical="top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1" fillId="57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0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8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47" fillId="59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3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63" fillId="0" borderId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3" fillId="0" borderId="0"/>
    <xf numFmtId="0" fontId="51" fillId="39" borderId="0" applyNumberFormat="0" applyBorder="0" applyAlignment="0" applyProtection="0"/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4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3" fillId="0" borderId="0">
      <alignment vertical="top"/>
    </xf>
    <xf numFmtId="0" fontId="42" fillId="0" borderId="15">
      <alignment horizontal="left"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75" fillId="57" borderId="22" applyNumberFormat="0" applyAlignment="0" applyProtection="0">
      <alignment vertical="center"/>
    </xf>
    <xf numFmtId="0" fontId="53" fillId="0" borderId="0">
      <alignment vertical="top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64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5" fillId="40" borderId="0" applyNumberFormat="0" applyBorder="0" applyAlignment="0" applyProtection="0">
      <alignment vertical="center"/>
    </xf>
    <xf numFmtId="0" fontId="76" fillId="63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77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8" fontId="53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28" fillId="0" borderId="0"/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58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8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8" fillId="0" borderId="0"/>
    <xf numFmtId="0" fontId="39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51" fillId="49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4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6" fillId="63" borderId="24">
      <protection locked="0"/>
    </xf>
    <xf numFmtId="0" fontId="40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179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0" fontId="8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76" fillId="63" borderId="24">
      <protection locked="0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8" fillId="47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Font="0" applyFill="0" applyBorder="0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4" fillId="5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8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/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1" fontId="64" fillId="0" borderId="0"/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8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4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39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>
      <protection locked="0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8" fillId="58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8" fillId="5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7" fontId="64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39" borderId="0" applyNumberFormat="0" applyBorder="0" applyAlignment="0" applyProtection="0"/>
    <xf numFmtId="0" fontId="84" fillId="0" borderId="2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57" borderId="0" applyNumberFormat="0" applyBorder="0" applyAlignment="0" applyProtection="0"/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51" fillId="4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3" fillId="4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3" fontId="91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176" fontId="50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84" fillId="0" borderId="21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78" fillId="30" borderId="0" applyNumberFormat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9" fontId="87" fillId="46" borderId="0">
      <alignment horizontal="center"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2" fontId="92" fillId="0" borderId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4" fontId="27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54" fillId="52" borderId="0" applyNumberFormat="0" applyBorder="0" applyAlignment="0" applyProtection="0"/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74" fillId="0" borderId="23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94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85" fontId="77" fillId="0" borderId="0"/>
    <xf numFmtId="0" fontId="29" fillId="0" borderId="0">
      <alignment vertical="center"/>
    </xf>
    <xf numFmtId="186" fontId="27" fillId="0" borderId="0" applyFont="0" applyFill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7" fontId="64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189" fontId="77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15" fontId="95" fillId="0" borderId="0"/>
    <xf numFmtId="0" fontId="3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90" fontId="7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1" fontId="66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91" fontId="66" fillId="0" borderId="0" applyFont="0" applyFill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5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25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7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100" fillId="0" borderId="27" applyNumberFormat="0" applyFill="0" applyProtection="0">
      <alignment horizont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1" fillId="88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103" fillId="5" borderId="6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104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194" fontId="27" fillId="0" borderId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10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2" fillId="89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6" fillId="4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27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37" fontId="107" fillId="0" borderId="0"/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37" fontId="10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29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27" fillId="0" borderId="0" applyFont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27" fillId="0" borderId="0" applyFont="0" applyFill="0" applyBorder="0" applyAlignment="0" applyProtection="0"/>
    <xf numFmtId="0" fontId="29" fillId="0" borderId="0">
      <alignment vertical="center"/>
    </xf>
    <xf numFmtId="41" fontId="7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left"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right" vertical="top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49" fontId="87" fillId="46" borderId="0">
      <alignment horizontal="center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9" fontId="108" fillId="46" borderId="0">
      <alignment horizontal="righ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2" fillId="0" borderId="0"/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2" fillId="0" borderId="3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9" fontId="27" fillId="0" borderId="0" applyFont="0" applyFill="0" applyBorder="0" applyAlignment="0" applyProtection="0"/>
    <xf numFmtId="0" fontId="29" fillId="0" borderId="0">
      <alignment vertical="center"/>
    </xf>
    <xf numFmtId="200" fontId="27" fillId="0" borderId="0" applyFont="0" applyFill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83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27" applyNumberFormat="0" applyFill="0" applyProtection="0">
      <alignment horizontal="right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0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94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47" fillId="40" borderId="0" applyNumberFormat="0" applyBorder="0" applyAlignment="0" applyProtection="0"/>
    <xf numFmtId="0" fontId="54" fillId="6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0" borderId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57" fillId="45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ill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68" fillId="5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8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4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5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4" fillId="5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1" fillId="0" borderId="0" applyNumberFormat="0" applyFill="0" applyBorder="0" applyAlignment="0" applyProtection="0"/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6" borderId="7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25" fillId="6" borderId="7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2" fontId="27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22" fillId="5" borderId="5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5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5" fillId="6" borderId="7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3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6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1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2553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6673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2" borderId="1" xfId="6673" applyFont="1" applyFill="1" applyBorder="1" applyAlignment="1">
      <alignment horizontal="center" vertical="center" shrinkToFit="1"/>
    </xf>
    <xf numFmtId="205" fontId="6" fillId="2" borderId="1" xfId="6673" applyNumberFormat="1" applyFont="1" applyFill="1" applyBorder="1" applyAlignment="1">
      <alignment horizontal="center" vertical="center" wrapText="1"/>
    </xf>
    <xf numFmtId="49" fontId="5" fillId="2" borderId="1" xfId="6673" applyNumberFormat="1" applyFont="1" applyFill="1" applyBorder="1" applyAlignment="1">
      <alignment horizontal="center" vertical="center"/>
    </xf>
    <xf numFmtId="0" fontId="5" fillId="2" borderId="1" xfId="25533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0" fontId="6" fillId="2" borderId="1" xfId="6673" applyFont="1" applyFill="1" applyBorder="1" applyAlignment="1">
      <alignment horizontal="center" vertical="center"/>
    </xf>
    <xf numFmtId="9" fontId="6" fillId="2" borderId="1" xfId="6673" applyNumberFormat="1" applyFont="1" applyFill="1" applyBorder="1" applyAlignment="1">
      <alignment horizontal="center" vertical="center"/>
    </xf>
    <xf numFmtId="205" fontId="6" fillId="2" borderId="1" xfId="667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06" fontId="6" fillId="2" borderId="1" xfId="667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2" borderId="1" xfId="6673" applyNumberFormat="1" applyFont="1" applyFill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A1:L1"/>
    </sheetView>
  </sheetViews>
  <sheetFormatPr defaultColWidth="9" defaultRowHeight="21.75" customHeight="1"/>
  <cols>
    <col min="1" max="1" width="5.75" style="1" customWidth="1"/>
    <col min="2" max="2" width="7.75" style="1" customWidth="1"/>
    <col min="3" max="3" width="7.25" style="1" customWidth="1"/>
    <col min="4" max="4" width="22.3333333333333" style="1" customWidth="1"/>
    <col min="5" max="5" width="7.37962962962963" style="2" customWidth="1"/>
    <col min="6" max="6" width="19.6666666666667" style="3" customWidth="1"/>
    <col min="7" max="7" width="6.62962962962963" style="1" customWidth="1"/>
    <col min="8" max="8" width="12.8796296296296" style="1" customWidth="1"/>
    <col min="9" max="10" width="8.25" style="1" customWidth="1"/>
    <col min="11" max="12" width="11.1111111111111" style="1" customWidth="1"/>
    <col min="13" max="16384" width="9" style="1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3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4" t="s">
        <v>9</v>
      </c>
      <c r="J2" s="25" t="s">
        <v>10</v>
      </c>
      <c r="K2" s="26" t="s">
        <v>11</v>
      </c>
      <c r="L2" s="26" t="s">
        <v>12</v>
      </c>
    </row>
    <row r="3" ht="21.95" customHeight="1" spans="1:12">
      <c r="A3" s="9" t="s">
        <v>13</v>
      </c>
      <c r="B3" s="10"/>
      <c r="C3" s="10"/>
      <c r="D3" s="10"/>
      <c r="E3" s="11"/>
      <c r="F3" s="10"/>
      <c r="G3" s="12">
        <f>SUBTOTAL(9,G4:G19)</f>
        <v>16</v>
      </c>
      <c r="H3" s="12">
        <f>SUBTOTAL(9,H4:H19)</f>
        <v>23660</v>
      </c>
      <c r="I3" s="12"/>
      <c r="J3" s="12"/>
      <c r="K3" s="12">
        <f>SUBTOTAL(9,K4:K19)</f>
        <v>23660</v>
      </c>
      <c r="L3" s="12"/>
    </row>
    <row r="4" customHeight="1" spans="1:12">
      <c r="A4" s="13">
        <v>1</v>
      </c>
      <c r="B4" s="14" t="s">
        <v>14</v>
      </c>
      <c r="C4" s="15" t="s">
        <v>15</v>
      </c>
      <c r="D4" s="16" t="s">
        <v>16</v>
      </c>
      <c r="E4" s="17">
        <v>76</v>
      </c>
      <c r="F4" s="18" t="s">
        <v>17</v>
      </c>
      <c r="G4" s="13">
        <v>1</v>
      </c>
      <c r="H4" s="19">
        <v>894</v>
      </c>
      <c r="I4" s="27">
        <v>37.5</v>
      </c>
      <c r="J4" s="28">
        <v>0.2</v>
      </c>
      <c r="K4" s="29">
        <v>894</v>
      </c>
      <c r="L4" s="30" t="s">
        <v>18</v>
      </c>
    </row>
    <row r="5" customHeight="1" spans="1:12">
      <c r="A5" s="13">
        <v>2</v>
      </c>
      <c r="B5" s="20" t="s">
        <v>19</v>
      </c>
      <c r="C5" s="15" t="s">
        <v>15</v>
      </c>
      <c r="D5" s="16" t="s">
        <v>20</v>
      </c>
      <c r="E5" s="17">
        <v>73</v>
      </c>
      <c r="F5" s="21" t="s">
        <v>21</v>
      </c>
      <c r="G5" s="13">
        <v>1</v>
      </c>
      <c r="H5" s="19">
        <v>1438</v>
      </c>
      <c r="I5" s="31">
        <v>32</v>
      </c>
      <c r="J5" s="28">
        <v>0.6</v>
      </c>
      <c r="K5" s="19">
        <v>1438</v>
      </c>
      <c r="L5" s="32" t="s">
        <v>22</v>
      </c>
    </row>
    <row r="6" customHeight="1" spans="1:12">
      <c r="A6" s="13">
        <v>3</v>
      </c>
      <c r="B6" s="20" t="s">
        <v>23</v>
      </c>
      <c r="C6" s="15" t="s">
        <v>15</v>
      </c>
      <c r="D6" s="16" t="s">
        <v>24</v>
      </c>
      <c r="E6" s="17">
        <v>74</v>
      </c>
      <c r="F6" s="18" t="s">
        <v>17</v>
      </c>
      <c r="G6" s="13">
        <v>1</v>
      </c>
      <c r="H6" s="19">
        <v>1438</v>
      </c>
      <c r="I6" s="33">
        <v>32</v>
      </c>
      <c r="J6" s="28">
        <v>0.6</v>
      </c>
      <c r="K6" s="19">
        <v>1438</v>
      </c>
      <c r="L6" s="32" t="s">
        <v>22</v>
      </c>
    </row>
    <row r="7" customHeight="1" spans="1:12">
      <c r="A7" s="13">
        <v>4</v>
      </c>
      <c r="B7" s="20" t="s">
        <v>25</v>
      </c>
      <c r="C7" s="15" t="s">
        <v>15</v>
      </c>
      <c r="D7" s="16" t="s">
        <v>24</v>
      </c>
      <c r="E7" s="17">
        <v>70</v>
      </c>
      <c r="F7" s="18" t="s">
        <v>26</v>
      </c>
      <c r="G7" s="13">
        <v>1</v>
      </c>
      <c r="H7" s="19">
        <v>1438</v>
      </c>
      <c r="I7" s="33">
        <v>32</v>
      </c>
      <c r="J7" s="28">
        <v>0.6</v>
      </c>
      <c r="K7" s="19">
        <v>1438</v>
      </c>
      <c r="L7" s="32" t="s">
        <v>22</v>
      </c>
    </row>
    <row r="8" customHeight="1" spans="1:12">
      <c r="A8" s="13">
        <v>5</v>
      </c>
      <c r="B8" s="20" t="s">
        <v>27</v>
      </c>
      <c r="C8" s="15" t="s">
        <v>15</v>
      </c>
      <c r="D8" s="16" t="s">
        <v>20</v>
      </c>
      <c r="E8" s="17">
        <v>70</v>
      </c>
      <c r="F8" s="18" t="s">
        <v>26</v>
      </c>
      <c r="G8" s="13">
        <v>1</v>
      </c>
      <c r="H8" s="19">
        <v>1438</v>
      </c>
      <c r="I8" s="33">
        <v>32</v>
      </c>
      <c r="J8" s="28">
        <v>0.6</v>
      </c>
      <c r="K8" s="19">
        <v>1438</v>
      </c>
      <c r="L8" s="32" t="s">
        <v>22</v>
      </c>
    </row>
    <row r="9" customHeight="1" spans="1:12">
      <c r="A9" s="13">
        <v>6</v>
      </c>
      <c r="B9" s="20" t="s">
        <v>28</v>
      </c>
      <c r="C9" s="15" t="s">
        <v>15</v>
      </c>
      <c r="D9" s="16" t="s">
        <v>29</v>
      </c>
      <c r="E9" s="17">
        <v>72</v>
      </c>
      <c r="F9" s="18" t="s">
        <v>17</v>
      </c>
      <c r="G9" s="13">
        <v>1</v>
      </c>
      <c r="H9" s="19">
        <v>3137</v>
      </c>
      <c r="I9" s="33">
        <v>32</v>
      </c>
      <c r="J9" s="28">
        <v>0.9</v>
      </c>
      <c r="K9" s="19">
        <v>3137</v>
      </c>
      <c r="L9" s="30" t="s">
        <v>30</v>
      </c>
    </row>
    <row r="10" customHeight="1" spans="1:12">
      <c r="A10" s="13">
        <v>7</v>
      </c>
      <c r="B10" s="20" t="s">
        <v>31</v>
      </c>
      <c r="C10" s="15" t="s">
        <v>15</v>
      </c>
      <c r="D10" s="16" t="s">
        <v>29</v>
      </c>
      <c r="E10" s="17">
        <v>68</v>
      </c>
      <c r="F10" s="21" t="s">
        <v>21</v>
      </c>
      <c r="G10" s="13">
        <v>1</v>
      </c>
      <c r="H10" s="19">
        <v>3137</v>
      </c>
      <c r="I10" s="33">
        <v>32</v>
      </c>
      <c r="J10" s="28">
        <v>0.9</v>
      </c>
      <c r="K10" s="19">
        <v>3137</v>
      </c>
      <c r="L10" s="30" t="s">
        <v>30</v>
      </c>
    </row>
    <row r="11" customHeight="1" spans="1:12">
      <c r="A11" s="13">
        <v>8</v>
      </c>
      <c r="B11" s="20" t="s">
        <v>32</v>
      </c>
      <c r="C11" s="15" t="s">
        <v>15</v>
      </c>
      <c r="D11" s="16" t="s">
        <v>33</v>
      </c>
      <c r="E11" s="17">
        <v>68</v>
      </c>
      <c r="F11" s="18" t="s">
        <v>34</v>
      </c>
      <c r="G11" s="13">
        <v>1</v>
      </c>
      <c r="H11" s="19">
        <v>741</v>
      </c>
      <c r="I11" s="27">
        <v>32</v>
      </c>
      <c r="J11" s="28">
        <v>0.1</v>
      </c>
      <c r="K11" s="19">
        <v>741</v>
      </c>
      <c r="L11" s="30" t="s">
        <v>35</v>
      </c>
    </row>
    <row r="12" customHeight="1" spans="1:12">
      <c r="A12" s="13">
        <v>9</v>
      </c>
      <c r="B12" s="20" t="s">
        <v>36</v>
      </c>
      <c r="C12" s="15" t="s">
        <v>15</v>
      </c>
      <c r="D12" s="16" t="s">
        <v>37</v>
      </c>
      <c r="E12" s="17">
        <v>71</v>
      </c>
      <c r="F12" s="18" t="s">
        <v>38</v>
      </c>
      <c r="G12" s="13">
        <v>1</v>
      </c>
      <c r="H12" s="19">
        <v>1021</v>
      </c>
      <c r="I12" s="27">
        <v>38</v>
      </c>
      <c r="J12" s="28">
        <v>0.3</v>
      </c>
      <c r="K12" s="29">
        <v>1021</v>
      </c>
      <c r="L12" s="30" t="s">
        <v>39</v>
      </c>
    </row>
    <row r="13" customHeight="1" spans="1:12">
      <c r="A13" s="13">
        <v>10</v>
      </c>
      <c r="B13" s="20" t="s">
        <v>40</v>
      </c>
      <c r="C13" s="15" t="s">
        <v>15</v>
      </c>
      <c r="D13" s="16" t="s">
        <v>41</v>
      </c>
      <c r="E13" s="17">
        <v>66</v>
      </c>
      <c r="F13" s="18" t="s">
        <v>42</v>
      </c>
      <c r="G13" s="13">
        <v>1</v>
      </c>
      <c r="H13" s="19">
        <v>1438</v>
      </c>
      <c r="I13" s="27">
        <v>32</v>
      </c>
      <c r="J13" s="28">
        <v>0.6</v>
      </c>
      <c r="K13" s="19">
        <v>1438</v>
      </c>
      <c r="L13" s="30" t="s">
        <v>43</v>
      </c>
    </row>
    <row r="14" customHeight="1" spans="1:12">
      <c r="A14" s="13">
        <v>11</v>
      </c>
      <c r="B14" s="20" t="s">
        <v>44</v>
      </c>
      <c r="C14" s="15" t="s">
        <v>15</v>
      </c>
      <c r="D14" s="16" t="s">
        <v>41</v>
      </c>
      <c r="E14" s="17">
        <v>73</v>
      </c>
      <c r="F14" s="18" t="s">
        <v>38</v>
      </c>
      <c r="G14" s="13">
        <v>1</v>
      </c>
      <c r="H14" s="19">
        <v>1438</v>
      </c>
      <c r="I14" s="27">
        <v>32</v>
      </c>
      <c r="J14" s="28">
        <v>0.6</v>
      </c>
      <c r="K14" s="19">
        <v>1438</v>
      </c>
      <c r="L14" s="30" t="s">
        <v>43</v>
      </c>
    </row>
    <row r="15" customHeight="1" spans="1:12">
      <c r="A15" s="13">
        <v>12</v>
      </c>
      <c r="B15" s="20" t="s">
        <v>45</v>
      </c>
      <c r="C15" s="15" t="s">
        <v>15</v>
      </c>
      <c r="D15" s="16" t="s">
        <v>46</v>
      </c>
      <c r="E15" s="17">
        <v>69</v>
      </c>
      <c r="F15" s="18" t="s">
        <v>38</v>
      </c>
      <c r="G15" s="13">
        <v>1</v>
      </c>
      <c r="H15" s="19">
        <v>1438</v>
      </c>
      <c r="I15" s="27">
        <v>32</v>
      </c>
      <c r="J15" s="28">
        <v>0.6</v>
      </c>
      <c r="K15" s="19">
        <v>1438</v>
      </c>
      <c r="L15" s="32" t="s">
        <v>22</v>
      </c>
    </row>
    <row r="16" customHeight="1" spans="1:12">
      <c r="A16" s="13">
        <v>13</v>
      </c>
      <c r="B16" s="22" t="s">
        <v>47</v>
      </c>
      <c r="C16" s="15" t="s">
        <v>15</v>
      </c>
      <c r="D16" s="23" t="s">
        <v>48</v>
      </c>
      <c r="E16" s="13">
        <v>69</v>
      </c>
      <c r="F16" s="15" t="s">
        <v>49</v>
      </c>
      <c r="G16" s="13">
        <v>1</v>
      </c>
      <c r="H16" s="13">
        <v>1438</v>
      </c>
      <c r="I16" s="27">
        <v>32</v>
      </c>
      <c r="J16" s="28">
        <v>0.6</v>
      </c>
      <c r="K16" s="13">
        <v>1438</v>
      </c>
      <c r="L16" s="30" t="s">
        <v>50</v>
      </c>
    </row>
    <row r="17" customHeight="1" spans="1:12">
      <c r="A17" s="13">
        <v>14</v>
      </c>
      <c r="B17" s="22" t="s">
        <v>51</v>
      </c>
      <c r="C17" s="15" t="s">
        <v>15</v>
      </c>
      <c r="D17" s="23" t="s">
        <v>52</v>
      </c>
      <c r="E17" s="13">
        <v>75</v>
      </c>
      <c r="F17" s="15" t="s">
        <v>53</v>
      </c>
      <c r="G17" s="13">
        <v>1</v>
      </c>
      <c r="H17" s="13">
        <v>1438</v>
      </c>
      <c r="I17" s="27">
        <v>32</v>
      </c>
      <c r="J17" s="28">
        <v>0.6</v>
      </c>
      <c r="K17" s="13">
        <v>1438</v>
      </c>
      <c r="L17" s="30" t="s">
        <v>43</v>
      </c>
    </row>
    <row r="18" customHeight="1" spans="1:12">
      <c r="A18" s="13">
        <v>15</v>
      </c>
      <c r="B18" s="22" t="s">
        <v>54</v>
      </c>
      <c r="C18" s="15" t="s">
        <v>15</v>
      </c>
      <c r="D18" s="23" t="s">
        <v>55</v>
      </c>
      <c r="E18" s="13">
        <v>72</v>
      </c>
      <c r="F18" s="15" t="s">
        <v>56</v>
      </c>
      <c r="G18" s="13">
        <v>1</v>
      </c>
      <c r="H18" s="13">
        <v>894</v>
      </c>
      <c r="I18" s="27">
        <v>37.5</v>
      </c>
      <c r="J18" s="28">
        <v>0.2</v>
      </c>
      <c r="K18" s="13">
        <v>894</v>
      </c>
      <c r="L18" s="30" t="s">
        <v>18</v>
      </c>
    </row>
    <row r="19" customHeight="1" spans="1:12">
      <c r="A19" s="13">
        <v>16</v>
      </c>
      <c r="B19" s="22" t="s">
        <v>57</v>
      </c>
      <c r="C19" s="15" t="s">
        <v>15</v>
      </c>
      <c r="D19" s="23" t="s">
        <v>58</v>
      </c>
      <c r="E19" s="13">
        <v>74</v>
      </c>
      <c r="F19" s="15" t="s">
        <v>49</v>
      </c>
      <c r="G19" s="13">
        <v>1</v>
      </c>
      <c r="H19" s="13">
        <v>894</v>
      </c>
      <c r="I19" s="27">
        <v>38</v>
      </c>
      <c r="J19" s="28">
        <v>0.2</v>
      </c>
      <c r="K19" s="13">
        <v>894</v>
      </c>
      <c r="L19" s="30" t="s">
        <v>18</v>
      </c>
    </row>
  </sheetData>
  <autoFilter xmlns:etc="http://www.wps.cn/officeDocument/2017/etCustomData" ref="A3:L19" etc:filterBottomFollowUsedRange="0">
    <extLst/>
  </autoFilter>
  <mergeCells count="1">
    <mergeCell ref="A1:L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2024-10-16T08:35:56Z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57A7FCD2D22F4435BDF8703A2716F047_13</vt:lpwstr>
  </property>
  <property fmtid="{D5CDD505-2E9C-101B-9397-08002B2CF9AE}" pid="3" name="KSOProductBuildVer">
    <vt:lpwstr>2052-12.1.0.18276</vt:lpwstr>
  </property>
</Properties>
</file>