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襄渝民兵" sheetId="8" r:id="rId1"/>
  </sheets>
  <externalReferences>
    <externalReference r:id="rId2"/>
  </externalReferences>
  <definedNames>
    <definedName name="_xlnm._FilterDatabase" localSheetId="0" hidden="1">襄渝民兵!$A$3:$L$19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<sst xmlns="http://schemas.openxmlformats.org/spreadsheetml/2006/main" count="78" uniqueCount="52">
  <si>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达州高新区金垭镇2024年1月襄渝民兵民政资金打卡直发明细表</t>
  </si>
  <si>
    <t>序号</t>
  </si>
  <si>
    <t>姓名</t>
  </si>
  <si>
    <t>性别</t>
  </si>
  <si>
    <t>身份证号</t>
  </si>
  <si>
    <t>年龄</t>
  </si>
  <si>
    <t>住址</t>
  </si>
  <si>
    <r>
      <t>享受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人数</t>
    </r>
  </si>
  <si>
    <t>月发放金额</t>
  </si>
  <si>
    <t>原工资</t>
  </si>
  <si>
    <r>
      <t>享受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原工资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比例</t>
    </r>
    <r>
      <rPr>
        <b/>
        <sz val="10"/>
        <rFont val="Times New Roman"/>
        <charset val="134"/>
      </rPr>
      <t>%</t>
    </r>
  </si>
  <si>
    <r>
      <t>月补助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标准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（元</t>
    </r>
    <r>
      <rPr>
        <b/>
        <sz val="10"/>
        <rFont val="Times New Roman"/>
        <charset val="134"/>
      </rPr>
      <t>/</t>
    </r>
    <r>
      <rPr>
        <b/>
        <sz val="10"/>
        <rFont val="方正仿宋_GB2312"/>
        <charset val="134"/>
      </rPr>
      <t>月）</t>
    </r>
  </si>
  <si>
    <t>补助类别</t>
  </si>
  <si>
    <t>合计</t>
  </si>
  <si>
    <t>黄文道</t>
  </si>
  <si>
    <t>男</t>
  </si>
  <si>
    <t>513021********0654</t>
  </si>
  <si>
    <t>金牛村民委员会</t>
  </si>
  <si>
    <t>卫有亮</t>
  </si>
  <si>
    <t>513021********0650</t>
  </si>
  <si>
    <t>金通村民委员会</t>
  </si>
  <si>
    <t>覃世文</t>
  </si>
  <si>
    <t>513021********0655</t>
  </si>
  <si>
    <t>陈朝山</t>
  </si>
  <si>
    <t>金山村民委员会</t>
  </si>
  <si>
    <t>王元田</t>
  </si>
  <si>
    <t>程世学</t>
  </si>
  <si>
    <t>513021********0658</t>
  </si>
  <si>
    <t>覃炳友</t>
  </si>
  <si>
    <t>周玉华</t>
  </si>
  <si>
    <t>513021********2271</t>
  </si>
  <si>
    <t>三峡村民委员会</t>
  </si>
  <si>
    <t>唐继明</t>
  </si>
  <si>
    <t>513021********2272</t>
  </si>
  <si>
    <t>塔光村民委员会</t>
  </si>
  <si>
    <t>罗志在</t>
  </si>
  <si>
    <t>513021********227X</t>
  </si>
  <si>
    <t>青竹村民委员会</t>
  </si>
  <si>
    <t>龚金修</t>
  </si>
  <si>
    <t>庞佑田</t>
  </si>
  <si>
    <t>513021********2274</t>
  </si>
  <si>
    <t>覃海昌</t>
  </si>
  <si>
    <t>513021********1671</t>
  </si>
  <si>
    <t>四岩村民委员会</t>
  </si>
  <si>
    <t>程世友</t>
  </si>
  <si>
    <t>513021********1350</t>
  </si>
  <si>
    <t>木子社区居民委员会</t>
  </si>
  <si>
    <t>邱文举</t>
  </si>
  <si>
    <t>513021********1678</t>
  </si>
  <si>
    <t>中心村民委员会</t>
  </si>
  <si>
    <t>张福庭</t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</si>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</sst>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27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6"/>
      <name val="方正小标宋简体"/>
      <charset val="134"/>
    </font>
    <font>
      <b/>
      <sz val="10"/>
      <name val="方正仿宋_GB2312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1" fillId="0" borderId="0">
      <alignment horizontal="center" wrapText="1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/>
    <xf numFmtId="0" fontId="29" fillId="52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4" borderId="0" applyNumberFormat="0" applyBorder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3" fillId="0" borderId="0"/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8" fillId="0" borderId="0"/>
    <xf numFmtId="0" fontId="30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0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55" fillId="43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6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7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0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60" fillId="0" borderId="0"/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1" fillId="36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49" fontId="27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/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49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7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49" fontId="64" fillId="0" borderId="0" applyFont="0" applyFill="0" applyBorder="0" applyAlignment="0" applyProtection="0"/>
    <xf numFmtId="0" fontId="51" fillId="57" borderId="0" applyNumberFormat="0" applyBorder="0" applyAlignment="0" applyProtection="0"/>
    <xf numFmtId="0" fontId="29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/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64" fillId="0" borderId="0"/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3" fillId="0" borderId="0">
      <alignment vertical="top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3" fillId="0" borderId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53" fillId="0" borderId="0">
      <alignment vertical="top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1" fillId="57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0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48" fillId="36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8" fillId="0" borderId="0"/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47" fillId="59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3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63" fillId="0" borderId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3" fillId="0" borderId="0"/>
    <xf numFmtId="0" fontId="51" fillId="39" borderId="0" applyNumberFormat="0" applyBorder="0" applyAlignment="0" applyProtection="0"/>
    <xf numFmtId="176" fontId="50" fillId="0" borderId="18" applyAlignment="0" applyProtection="0"/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4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53" fillId="0" borderId="0">
      <alignment vertical="top"/>
    </xf>
    <xf numFmtId="0" fontId="42" fillId="0" borderId="15">
      <alignment horizontal="left"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3" fillId="0" borderId="0">
      <alignment vertical="top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75" fillId="57" borderId="22" applyNumberFormat="0" applyAlignment="0" applyProtection="0">
      <alignment vertical="center"/>
    </xf>
    <xf numFmtId="0" fontId="53" fillId="0" borderId="0">
      <alignment vertical="top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64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44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5" fillId="40" borderId="0" applyNumberFormat="0" applyBorder="0" applyAlignment="0" applyProtection="0">
      <alignment vertical="center"/>
    </xf>
    <xf numFmtId="0" fontId="76" fillId="63" borderId="24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8" fontId="53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28" fillId="0" borderId="0"/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58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8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8" fillId="0" borderId="0"/>
    <xf numFmtId="0" fontId="39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51" fillId="49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6" fillId="63" borderId="24">
      <protection locked="0"/>
    </xf>
    <xf numFmtId="0" fontId="29" fillId="4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4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1" fillId="49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76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6" fillId="63" borderId="24">
      <protection locked="0"/>
    </xf>
    <xf numFmtId="0" fontId="40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179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180" fontId="8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76" fillId="63" borderId="24">
      <protection locked="0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8" fillId="47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0" applyFont="0" applyFill="0" applyBorder="0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77" fillId="8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0" borderId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4" fillId="5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52" borderId="0" applyNumberFormat="0" applyBorder="0" applyAlignment="0" applyProtection="0"/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176" fontId="50" fillId="0" borderId="18" applyAlignment="0" applyProtection="0"/>
    <xf numFmtId="0" fontId="6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181" fontId="64" fillId="0" borderId="0"/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6" fillId="63" borderId="24">
      <protection locked="0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8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4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9" fontId="86" fillId="46" borderId="0">
      <alignment horizontal="center" vertical="center"/>
    </xf>
    <xf numFmtId="0" fontId="39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49" fontId="86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9" fontId="86" fillId="46" borderId="0">
      <alignment horizontal="center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0">
      <protection locked="0"/>
    </xf>
    <xf numFmtId="0" fontId="29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85" borderId="0" applyNumberFormat="0" applyFont="0" applyBorder="0" applyAlignment="0" applyProtection="0"/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3" fillId="36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5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5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7" fillId="8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4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8" fillId="58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58" fillId="50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7" fontId="64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39" borderId="0" applyNumberFormat="0" applyBorder="0" applyAlignment="0" applyProtection="0"/>
    <xf numFmtId="0" fontId="83" fillId="0" borderId="2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51" fillId="44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51" fillId="57" borderId="0" applyNumberFormat="0" applyBorder="0" applyAlignment="0" applyProtection="0"/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52" borderId="0" applyNumberFormat="0" applyBorder="0" applyAlignment="0" applyProtection="0"/>
    <xf numFmtId="0" fontId="51" fillId="4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3" fillId="52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3" fillId="4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51" fillId="44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9" fillId="0" borderId="0">
      <alignment vertical="center"/>
    </xf>
    <xf numFmtId="0" fontId="51" fillId="5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3" fontId="90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176" fontId="50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83" fillId="0" borderId="21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77" fillId="30" borderId="0" applyNumberFormat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9" fontId="86" fillId="46" borderId="0">
      <alignment horizontal="center"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2" fontId="91" fillId="0" borderId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4" fontId="27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54" fillId="52" borderId="0" applyNumberFormat="0" applyBorder="0" applyAlignment="0" applyProtection="0"/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48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74" fillId="0" borderId="23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93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85" fontId="5" fillId="0" borderId="0"/>
    <xf numFmtId="0" fontId="29" fillId="0" borderId="0">
      <alignment vertical="center"/>
    </xf>
    <xf numFmtId="186" fontId="27" fillId="0" borderId="0" applyFont="0" applyFill="0" applyBorder="0" applyAlignment="0" applyProtection="0"/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7" fontId="64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189" fontId="5" fillId="0" borderId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15" fontId="94" fillId="0" borderId="0"/>
    <xf numFmtId="0" fontId="3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90" fontId="5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1" fontId="66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91" fontId="66" fillId="0" borderId="0" applyFont="0" applyFill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5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25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96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96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6" fillId="63" borderId="24">
      <protection locked="0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7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7" fillId="39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9" fillId="0" borderId="27" applyNumberFormat="0" applyFill="0" applyProtection="0">
      <alignment horizont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0" fillId="88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6" fillId="46" borderId="0">
      <alignment horizontal="center"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102" fillId="5" borderId="6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103" fillId="0" borderId="0"/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194" fontId="27" fillId="0" borderId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104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1" fillId="89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6" fillId="4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27" fillId="0" borderId="0" applyFont="0" applyFill="0" applyBorder="0" applyAlignment="0" applyProtection="0"/>
    <xf numFmtId="0" fontId="105" fillId="5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105" fillId="5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105" fillId="58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37" fontId="106" fillId="0" borderId="0"/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37" fontId="10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49" fontId="86" fillId="46" borderId="0">
      <alignment horizontal="center"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49" fontId="86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29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4" fillId="5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6" fillId="46" borderId="0">
      <alignment horizontal="center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27" fillId="0" borderId="0" applyFont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27" fillId="0" borderId="0" applyFont="0" applyFill="0" applyBorder="0" applyAlignment="0" applyProtection="0"/>
    <xf numFmtId="0" fontId="29" fillId="0" borderId="0">
      <alignment vertical="center"/>
    </xf>
    <xf numFmtId="41" fontId="5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49" fontId="109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9" fillId="46" borderId="0">
      <alignment horizontal="center" vertical="center"/>
    </xf>
    <xf numFmtId="49" fontId="109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49" fontId="109" fillId="46" borderId="0">
      <alignment horizontal="center"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9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7" fillId="46" borderId="0">
      <alignment horizontal="left"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7" fillId="46" borderId="0">
      <alignment horizontal="right" vertical="top"/>
    </xf>
    <xf numFmtId="0" fontId="29" fillId="0" borderId="0">
      <alignment vertical="center"/>
    </xf>
    <xf numFmtId="49" fontId="86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49" fontId="86" fillId="46" borderId="0">
      <alignment horizontal="center"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7" fillId="46" borderId="0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49" fontId="107" fillId="46" borderId="0">
      <alignment horizontal="righ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11" fillId="0" borderId="0"/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6" fillId="63" borderId="24">
      <protection locked="0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76" fillId="63" borderId="24">
      <protection locked="0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1" fillId="0" borderId="3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9" fontId="27" fillId="0" borderId="0" applyFont="0" applyFill="0" applyBorder="0" applyAlignment="0" applyProtection="0"/>
    <xf numFmtId="0" fontId="29" fillId="0" borderId="0">
      <alignment vertical="center"/>
    </xf>
    <xf numFmtId="200" fontId="27" fillId="0" borderId="0" applyFont="0" applyFill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82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27" applyNumberFormat="0" applyFill="0" applyProtection="0">
      <alignment horizontal="right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70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1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3" fillId="0" borderId="33" applyNumberFormat="0" applyFill="0" applyProtection="0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93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47" fillId="40" borderId="0" applyNumberFormat="0" applyBorder="0" applyAlignment="0" applyProtection="0"/>
    <xf numFmtId="0" fontId="54" fillId="6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0" borderId="0"/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59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57" fillId="45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10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81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ill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6" fillId="0" borderId="8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68" fillId="5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8" fillId="5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4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5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1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4" fillId="52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/>
    <xf numFmtId="0" fontId="87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121" fillId="5" borderId="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2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9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7" fillId="0" borderId="0" applyFont="0" applyFill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6" borderId="7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5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24" fillId="6" borderId="7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57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7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7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7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9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9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9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5" fillId="4" borderId="5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2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2" fontId="27" fillId="0" borderId="0" applyFont="0" applyFill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9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9" fillId="76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79" fillId="76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121" fillId="5" borderId="5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9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1" fillId="5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57" borderId="22" applyNumberFormat="0" applyAlignment="0" applyProtection="0">
      <alignment vertical="center"/>
    </xf>
    <xf numFmtId="0" fontId="29" fillId="0" borderId="0">
      <alignment vertical="center"/>
    </xf>
    <xf numFmtId="0" fontId="124" fillId="6" borderId="7" applyNumberFormat="0" applyAlignment="0" applyProtection="0">
      <alignment vertical="center"/>
    </xf>
    <xf numFmtId="0" fontId="29" fillId="0" borderId="0">
      <alignment vertical="center"/>
    </xf>
    <xf numFmtId="0" fontId="123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57" borderId="22" applyNumberFormat="0" applyAlignment="0" applyProtection="0">
      <alignment vertical="center"/>
    </xf>
    <xf numFmtId="0" fontId="29" fillId="0" borderId="0">
      <alignment vertical="center"/>
    </xf>
    <xf numFmtId="0" fontId="123" fillId="57" borderId="22" applyNumberFormat="0" applyAlignment="0" applyProtection="0">
      <alignment vertical="center"/>
    </xf>
    <xf numFmtId="0" fontId="29" fillId="0" borderId="0">
      <alignment vertical="center"/>
    </xf>
    <xf numFmtId="0" fontId="123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3" fillId="0" borderId="33" applyNumberFormat="0" applyFill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16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29" fillId="0" borderId="0">
      <alignment vertical="center"/>
    </xf>
    <xf numFmtId="0" fontId="79" fillId="76" borderId="0" applyNumberFormat="0" applyBorder="0" applyAlignment="0" applyProtection="0"/>
    <xf numFmtId="0" fontId="29" fillId="0" borderId="0">
      <alignment vertical="center"/>
    </xf>
    <xf numFmtId="0" fontId="79" fillId="76" borderId="0" applyNumberFormat="0" applyBorder="0" applyAlignment="0" applyProtection="0"/>
    <xf numFmtId="0" fontId="29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9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9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9" fillId="0" borderId="0">
      <alignment vertical="center"/>
    </xf>
    <xf numFmtId="0" fontId="79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9" fillId="91" borderId="0" applyNumberFormat="0" applyBorder="0" applyAlignment="0" applyProtection="0"/>
    <xf numFmtId="0" fontId="29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9" fillId="0" borderId="0">
      <alignment vertical="center"/>
    </xf>
    <xf numFmtId="0" fontId="79" fillId="90" borderId="0" applyNumberFormat="0" applyBorder="0" applyAlignment="0" applyProtection="0"/>
    <xf numFmtId="0" fontId="29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2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2" fillId="5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5" fillId="4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5" fillId="4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2553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2" borderId="1" xfId="6673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2" borderId="1" xfId="6673" applyFont="1" applyFill="1" applyBorder="1" applyAlignment="1">
      <alignment horizontal="center" vertical="center" shrinkToFit="1"/>
    </xf>
    <xf numFmtId="205" fontId="5" fillId="2" borderId="1" xfId="6673" applyNumberFormat="1" applyFont="1" applyFill="1" applyBorder="1" applyAlignment="1">
      <alignment horizontal="center" vertical="center" wrapText="1"/>
    </xf>
    <xf numFmtId="49" fontId="7" fillId="2" borderId="1" xfId="6673" applyNumberFormat="1" applyFont="1" applyFill="1" applyBorder="1" applyAlignment="1">
      <alignment horizontal="center" vertical="center"/>
    </xf>
    <xf numFmtId="0" fontId="7" fillId="2" borderId="1" xfId="25533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4467" applyFont="1" applyBorder="1" applyAlignment="1">
      <alignment horizontal="center" vertical="center" wrapText="1"/>
    </xf>
    <xf numFmtId="205" fontId="4" fillId="0" borderId="1" xfId="24467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6673" applyFont="1" applyFill="1" applyBorder="1" applyAlignment="1">
      <alignment horizontal="center" vertical="center"/>
    </xf>
    <xf numFmtId="9" fontId="5" fillId="2" borderId="1" xfId="6673" applyNumberFormat="1" applyFont="1" applyFill="1" applyBorder="1" applyAlignment="1">
      <alignment horizontal="center" vertical="center"/>
    </xf>
    <xf numFmtId="205" fontId="5" fillId="2" borderId="1" xfId="6673" applyNumberFormat="1" applyFont="1" applyFill="1" applyBorder="1" applyAlignment="1">
      <alignment horizontal="center" vertical="center"/>
    </xf>
    <xf numFmtId="206" fontId="5" fillId="2" borderId="1" xfId="6673" applyNumberFormat="1" applyFont="1" applyFill="1" applyBorder="1" applyAlignment="1">
      <alignment horizontal="center" vertical="center"/>
    </xf>
    <xf numFmtId="49" fontId="5" fillId="2" borderId="1" xfId="6673" applyNumberFormat="1" applyFont="1" applyFill="1" applyBorder="1" applyAlignment="1">
      <alignment horizontal="center" vertical="center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580esp070crv21\FileStorage\File\2023-02\&#35140;&#28189;&#38081;&#36335;&#20154;&#21592;&#20449;&#24687;&#37319;&#3859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513021195105071276</v>
          </cell>
          <cell r="D5" t="str">
            <v>四川省达县碑高乡龙洞坝村7组38号</v>
          </cell>
        </row>
        <row r="5">
          <cell r="F5">
            <v>32</v>
          </cell>
          <cell r="G5" t="str">
            <v>60%</v>
          </cell>
          <cell r="H5">
            <v>1438</v>
          </cell>
          <cell r="I5" t="str">
            <v>伤残60%</v>
          </cell>
        </row>
        <row r="6">
          <cell r="C6" t="str">
            <v>513021194503080659</v>
          </cell>
          <cell r="D6" t="str">
            <v>四川省达县金垭乡金丰村4组</v>
          </cell>
        </row>
        <row r="6">
          <cell r="F6">
            <v>32</v>
          </cell>
          <cell r="G6" t="str">
            <v>60%</v>
          </cell>
          <cell r="H6">
            <v>1438</v>
          </cell>
          <cell r="I6" t="str">
            <v>伤残60%</v>
          </cell>
        </row>
        <row r="7">
          <cell r="C7" t="str">
            <v>513021195007253017</v>
          </cell>
          <cell r="D7" t="str">
            <v>达县龙会乡旗杆坝村3组</v>
          </cell>
        </row>
        <row r="7">
          <cell r="F7">
            <v>32</v>
          </cell>
          <cell r="G7" t="str">
            <v>60%</v>
          </cell>
          <cell r="H7">
            <v>1438</v>
          </cell>
          <cell r="I7" t="str">
            <v>伤残60%</v>
          </cell>
        </row>
        <row r="8">
          <cell r="C8" t="str">
            <v>513021193803033016</v>
          </cell>
          <cell r="D8" t="str">
            <v>达县龙会乡旗杆坝村9组</v>
          </cell>
        </row>
        <row r="8">
          <cell r="F8">
            <v>32</v>
          </cell>
          <cell r="G8" t="str">
            <v>60%</v>
          </cell>
          <cell r="H8">
            <v>1438</v>
          </cell>
          <cell r="I8" t="str">
            <v>伤残60%</v>
          </cell>
        </row>
        <row r="9">
          <cell r="C9" t="str">
            <v>513021195407281850</v>
          </cell>
          <cell r="D9" t="str">
            <v>罐子乡和平村5组85号</v>
          </cell>
        </row>
        <row r="9">
          <cell r="F9">
            <v>32</v>
          </cell>
          <cell r="G9" t="str">
            <v>60%</v>
          </cell>
          <cell r="H9">
            <v>1438</v>
          </cell>
          <cell r="I9" t="str">
            <v>伤残60%</v>
          </cell>
        </row>
        <row r="10">
          <cell r="C10" t="str">
            <v>513021194907071855</v>
          </cell>
          <cell r="D10" t="str">
            <v>罐子乡万家观村1组107号</v>
          </cell>
        </row>
        <row r="10">
          <cell r="F10">
            <v>32</v>
          </cell>
          <cell r="G10" t="str">
            <v>60%</v>
          </cell>
          <cell r="H10">
            <v>1438</v>
          </cell>
          <cell r="I10" t="str">
            <v>伤残60%</v>
          </cell>
        </row>
        <row r="11">
          <cell r="C11" t="str">
            <v>51302119550404227X</v>
          </cell>
          <cell r="D11" t="str">
            <v>申家乡青竹村9组50号</v>
          </cell>
        </row>
        <row r="11">
          <cell r="F11">
            <v>32</v>
          </cell>
          <cell r="G11" t="str">
            <v>60%</v>
          </cell>
          <cell r="H11">
            <v>1438</v>
          </cell>
          <cell r="I11" t="str">
            <v>伤残60%</v>
          </cell>
        </row>
        <row r="12">
          <cell r="C12" t="str">
            <v>51302119480813227X</v>
          </cell>
          <cell r="D12" t="str">
            <v>申家乡塔光村6组71号</v>
          </cell>
        </row>
        <row r="12">
          <cell r="F12">
            <v>32</v>
          </cell>
          <cell r="G12" t="str">
            <v>60%</v>
          </cell>
          <cell r="H12">
            <v>1438</v>
          </cell>
          <cell r="I12" t="str">
            <v>伤残60%</v>
          </cell>
        </row>
        <row r="13">
          <cell r="C13" t="str">
            <v>513021195210122274</v>
          </cell>
          <cell r="D13" t="str">
            <v>申家乡塔光村6组74号</v>
          </cell>
        </row>
        <row r="13">
          <cell r="F13">
            <v>32</v>
          </cell>
          <cell r="G13" t="str">
            <v>60%</v>
          </cell>
          <cell r="H13">
            <v>1438</v>
          </cell>
          <cell r="I13" t="str">
            <v>伤残60%</v>
          </cell>
        </row>
        <row r="14">
          <cell r="C14" t="str">
            <v>513021195108244013</v>
          </cell>
          <cell r="D14" t="str">
            <v>四川省达县木头乡滨江街1号附86号</v>
          </cell>
        </row>
        <row r="14">
          <cell r="F14">
            <v>32</v>
          </cell>
          <cell r="G14" t="str">
            <v>60%</v>
          </cell>
          <cell r="H14">
            <v>1438</v>
          </cell>
          <cell r="I14" t="str">
            <v>伤残60%</v>
          </cell>
        </row>
        <row r="15">
          <cell r="C15" t="str">
            <v>513021195110064011</v>
          </cell>
          <cell r="D15" t="str">
            <v>达县木头乡新安村3组36号</v>
          </cell>
        </row>
        <row r="15">
          <cell r="F15">
            <v>32</v>
          </cell>
          <cell r="G15" t="str">
            <v>60%</v>
          </cell>
          <cell r="H15">
            <v>1438</v>
          </cell>
          <cell r="I15" t="str">
            <v>伤残60%</v>
          </cell>
        </row>
        <row r="16">
          <cell r="C16" t="str">
            <v>513021195110178211</v>
          </cell>
          <cell r="D16" t="str">
            <v>达川区管村镇村坪村7组</v>
          </cell>
        </row>
        <row r="16">
          <cell r="F16">
            <v>32</v>
          </cell>
          <cell r="G16" t="str">
            <v>60%</v>
          </cell>
          <cell r="H16">
            <v>1438</v>
          </cell>
          <cell r="I16" t="str">
            <v>伤残60%</v>
          </cell>
        </row>
        <row r="17">
          <cell r="C17" t="str">
            <v>513021194806158310</v>
          </cell>
          <cell r="D17" t="str">
            <v>九岭乡五幅村3组57号</v>
          </cell>
        </row>
        <row r="17">
          <cell r="F17">
            <v>32</v>
          </cell>
          <cell r="G17" t="str">
            <v>60%</v>
          </cell>
          <cell r="H17">
            <v>1438</v>
          </cell>
          <cell r="I17" t="str">
            <v>伤残60%</v>
          </cell>
        </row>
        <row r="18">
          <cell r="C18" t="str">
            <v>513021194910068315</v>
          </cell>
          <cell r="D18" t="str">
            <v>四川省达县九岭乡千丘村9组23号</v>
          </cell>
        </row>
        <row r="18">
          <cell r="F18">
            <v>32</v>
          </cell>
          <cell r="G18" t="str">
            <v>60%</v>
          </cell>
          <cell r="H18">
            <v>1438</v>
          </cell>
          <cell r="I18" t="str">
            <v>伤残60%</v>
          </cell>
        </row>
        <row r="19">
          <cell r="C19" t="str">
            <v>513021195307108313</v>
          </cell>
          <cell r="D19" t="str">
            <v>四川省达县九岭乡阳岭村13组</v>
          </cell>
        </row>
        <row r="19">
          <cell r="F19">
            <v>32</v>
          </cell>
          <cell r="G19" t="str">
            <v>60%</v>
          </cell>
          <cell r="H19">
            <v>1438</v>
          </cell>
          <cell r="I19" t="str">
            <v>伤残60%</v>
          </cell>
        </row>
        <row r="20">
          <cell r="C20" t="str">
            <v>513021194706138312</v>
          </cell>
          <cell r="D20" t="str">
            <v>四川省达县九岭乡阳岭村13组</v>
          </cell>
        </row>
        <row r="20">
          <cell r="F20">
            <v>32</v>
          </cell>
          <cell r="G20" t="str">
            <v>60%</v>
          </cell>
          <cell r="H20">
            <v>1438</v>
          </cell>
          <cell r="I20" t="str">
            <v>伤残60%</v>
          </cell>
        </row>
        <row r="21">
          <cell r="C21" t="str">
            <v>513021195302288319</v>
          </cell>
          <cell r="D21" t="str">
            <v>达川区九岭乡阳岭村5组</v>
          </cell>
        </row>
        <row r="21">
          <cell r="F21">
            <v>32</v>
          </cell>
          <cell r="G21" t="str">
            <v>60%</v>
          </cell>
          <cell r="H21">
            <v>1438</v>
          </cell>
          <cell r="I21" t="str">
            <v>伤残60%</v>
          </cell>
        </row>
        <row r="22">
          <cell r="C22" t="str">
            <v>513021194909228190</v>
          </cell>
          <cell r="D22" t="str">
            <v>四川省达县管村镇二尖村4组31号</v>
          </cell>
        </row>
        <row r="22">
          <cell r="F22">
            <v>32</v>
          </cell>
          <cell r="G22" t="str">
            <v>60%</v>
          </cell>
          <cell r="H22">
            <v>1438</v>
          </cell>
          <cell r="I22" t="str">
            <v>伤残60%</v>
          </cell>
        </row>
        <row r="23">
          <cell r="C23" t="str">
            <v>51302119500113819X</v>
          </cell>
          <cell r="D23" t="str">
            <v>四川省达县管村镇马滩村8组25号</v>
          </cell>
        </row>
        <row r="23">
          <cell r="F23">
            <v>32</v>
          </cell>
          <cell r="G23" t="str">
            <v>60%</v>
          </cell>
          <cell r="H23">
            <v>1438</v>
          </cell>
          <cell r="I23" t="str">
            <v>伤残60%</v>
          </cell>
        </row>
        <row r="24">
          <cell r="C24" t="str">
            <v>513021194901218190</v>
          </cell>
          <cell r="D24" t="str">
            <v>四川省达县管村镇新岭村3组19号</v>
          </cell>
        </row>
        <row r="24">
          <cell r="F24">
            <v>32</v>
          </cell>
          <cell r="G24" t="str">
            <v>60%</v>
          </cell>
          <cell r="H24">
            <v>1438</v>
          </cell>
          <cell r="I24" t="str">
            <v>伤残60%</v>
          </cell>
        </row>
        <row r="25">
          <cell r="C25" t="str">
            <v>513021195305308215</v>
          </cell>
          <cell r="D25" t="str">
            <v>四川省达县管村镇张庙村6组19号</v>
          </cell>
        </row>
        <row r="25">
          <cell r="F25">
            <v>32</v>
          </cell>
          <cell r="G25" t="str">
            <v>60%</v>
          </cell>
          <cell r="H25">
            <v>1438</v>
          </cell>
          <cell r="I25" t="str">
            <v>伤残60%</v>
          </cell>
        </row>
        <row r="26">
          <cell r="C26" t="str">
            <v>513021194912158197</v>
          </cell>
          <cell r="D26" t="str">
            <v>四川省达县管村镇马滩村5组</v>
          </cell>
        </row>
        <row r="26">
          <cell r="F26">
            <v>32</v>
          </cell>
          <cell r="G26" t="str">
            <v>60%</v>
          </cell>
          <cell r="H26">
            <v>1438</v>
          </cell>
          <cell r="I26" t="str">
            <v>伤残60%</v>
          </cell>
        </row>
        <row r="27">
          <cell r="C27" t="str">
            <v>513021195209068231</v>
          </cell>
          <cell r="D27" t="str">
            <v>四川省达县管村镇油房村3组44号</v>
          </cell>
        </row>
        <row r="27">
          <cell r="F27">
            <v>32</v>
          </cell>
          <cell r="G27" t="str">
            <v>60%</v>
          </cell>
          <cell r="H27">
            <v>1438</v>
          </cell>
          <cell r="I27" t="str">
            <v>伤残60%</v>
          </cell>
        </row>
        <row r="28">
          <cell r="C28" t="str">
            <v>51302119491007087X</v>
          </cell>
          <cell r="D28" t="str">
            <v>达县百节镇三牌村5组47号</v>
          </cell>
        </row>
        <row r="28">
          <cell r="F28">
            <v>32</v>
          </cell>
          <cell r="G28" t="str">
            <v>60%</v>
          </cell>
          <cell r="H28">
            <v>1438</v>
          </cell>
          <cell r="I28" t="str">
            <v>伤残60%</v>
          </cell>
        </row>
        <row r="29">
          <cell r="C29" t="str">
            <v>513021195206262899</v>
          </cell>
          <cell r="D29" t="str">
            <v>赵家镇飞马村7组21号</v>
          </cell>
        </row>
        <row r="29">
          <cell r="F29">
            <v>32</v>
          </cell>
          <cell r="G29" t="str">
            <v>60%</v>
          </cell>
          <cell r="H29">
            <v>1438</v>
          </cell>
          <cell r="I29" t="str">
            <v>伤残60%</v>
          </cell>
        </row>
        <row r="30">
          <cell r="C30" t="str">
            <v>513021194810302899</v>
          </cell>
          <cell r="D30" t="str">
            <v>四川省达县赵家镇字库村3组4号</v>
          </cell>
        </row>
        <row r="30">
          <cell r="F30">
            <v>32</v>
          </cell>
          <cell r="G30" t="str">
            <v>60%</v>
          </cell>
          <cell r="H30">
            <v>1438</v>
          </cell>
          <cell r="I30" t="str">
            <v>伤残60%</v>
          </cell>
        </row>
        <row r="31">
          <cell r="C31" t="str">
            <v>513021194110311276</v>
          </cell>
          <cell r="D31" t="str">
            <v>达川区赵家镇断石村4组</v>
          </cell>
        </row>
        <row r="31">
          <cell r="F31">
            <v>32</v>
          </cell>
          <cell r="G31" t="str">
            <v>60%</v>
          </cell>
          <cell r="H31">
            <v>1438</v>
          </cell>
          <cell r="I31" t="str">
            <v>伤残60%</v>
          </cell>
        </row>
        <row r="32">
          <cell r="C32" t="str">
            <v>513021195007102892</v>
          </cell>
          <cell r="D32" t="str">
            <v>达川区赵家镇芦陵村2组</v>
          </cell>
        </row>
        <row r="32">
          <cell r="F32">
            <v>32</v>
          </cell>
          <cell r="G32" t="str">
            <v>60%</v>
          </cell>
          <cell r="H32">
            <v>1438</v>
          </cell>
          <cell r="I32" t="str">
            <v>伤残60%</v>
          </cell>
        </row>
        <row r="33">
          <cell r="C33" t="str">
            <v>513021194902201315</v>
          </cell>
          <cell r="D33" t="str">
            <v>四川省达县碑高乡池塘村6组6号</v>
          </cell>
        </row>
        <row r="33">
          <cell r="F33">
            <v>32</v>
          </cell>
          <cell r="G33" t="str">
            <v>60%</v>
          </cell>
          <cell r="H33">
            <v>1438</v>
          </cell>
          <cell r="I33" t="str">
            <v>伤残60%</v>
          </cell>
        </row>
        <row r="34">
          <cell r="C34" t="str">
            <v>513021195301171274</v>
          </cell>
          <cell r="D34" t="str">
            <v>四川省达县碑高乡池塘村7组35号</v>
          </cell>
        </row>
        <row r="34">
          <cell r="F34">
            <v>32</v>
          </cell>
          <cell r="G34" t="str">
            <v>60%</v>
          </cell>
          <cell r="H34">
            <v>1438</v>
          </cell>
          <cell r="I34" t="str">
            <v>伤残60%</v>
          </cell>
        </row>
        <row r="35">
          <cell r="C35" t="str">
            <v>513021195201051275</v>
          </cell>
          <cell r="D35" t="str">
            <v>四川省达县碑高乡池塘村8组22号</v>
          </cell>
        </row>
        <row r="35">
          <cell r="F35">
            <v>32</v>
          </cell>
          <cell r="G35" t="str">
            <v>60%</v>
          </cell>
          <cell r="H35">
            <v>1438</v>
          </cell>
          <cell r="I35" t="str">
            <v>伤残60%</v>
          </cell>
        </row>
        <row r="36">
          <cell r="C36" t="str">
            <v>513021195108051297</v>
          </cell>
          <cell r="D36" t="str">
            <v>四川省达县碑高乡永必坝村2组54号</v>
          </cell>
        </row>
        <row r="36">
          <cell r="F36">
            <v>32</v>
          </cell>
          <cell r="G36" t="str">
            <v>60%</v>
          </cell>
          <cell r="H36">
            <v>1438</v>
          </cell>
          <cell r="I36" t="str">
            <v>伤残60%</v>
          </cell>
        </row>
        <row r="37">
          <cell r="C37" t="str">
            <v>513021195104091275</v>
          </cell>
          <cell r="D37" t="str">
            <v>达县碑高乡芦山村6组44号</v>
          </cell>
        </row>
        <row r="37">
          <cell r="F37">
            <v>32</v>
          </cell>
          <cell r="G37" t="str">
            <v>60%</v>
          </cell>
          <cell r="H37">
            <v>1438</v>
          </cell>
          <cell r="I37" t="str">
            <v>伤残60%</v>
          </cell>
        </row>
        <row r="38">
          <cell r="C38" t="str">
            <v>513021195403011271</v>
          </cell>
          <cell r="D38" t="str">
            <v>四川省达县碑高乡永必坝村11组10号</v>
          </cell>
        </row>
        <row r="38">
          <cell r="F38">
            <v>32</v>
          </cell>
          <cell r="G38" t="str">
            <v>60%</v>
          </cell>
          <cell r="H38">
            <v>1438</v>
          </cell>
          <cell r="I38" t="str">
            <v>伤残60%</v>
          </cell>
        </row>
        <row r="39">
          <cell r="C39" t="str">
            <v>513021195206101278</v>
          </cell>
          <cell r="D39" t="str">
            <v>达川区碑高乡</v>
          </cell>
        </row>
        <row r="39">
          <cell r="F39">
            <v>32</v>
          </cell>
          <cell r="G39" t="str">
            <v>60%</v>
          </cell>
          <cell r="H39">
            <v>1438</v>
          </cell>
          <cell r="I39" t="str">
            <v>伤残60%</v>
          </cell>
        </row>
        <row r="40">
          <cell r="C40" t="str">
            <v>513021195309241273</v>
          </cell>
          <cell r="D40" t="str">
            <v>达县碑高乡周家安村6组3号</v>
          </cell>
        </row>
        <row r="40">
          <cell r="F40">
            <v>32</v>
          </cell>
          <cell r="G40" t="str">
            <v>60%</v>
          </cell>
          <cell r="H40">
            <v>1438</v>
          </cell>
          <cell r="I40" t="str">
            <v>伤残60%</v>
          </cell>
        </row>
        <row r="41">
          <cell r="C41" t="str">
            <v>513021194512122574</v>
          </cell>
          <cell r="D41" t="str">
            <v>马家社区</v>
          </cell>
        </row>
        <row r="41">
          <cell r="F41">
            <v>32</v>
          </cell>
          <cell r="G41" t="str">
            <v>60%</v>
          </cell>
          <cell r="H41">
            <v>1438</v>
          </cell>
          <cell r="I41" t="str">
            <v>伤残60%</v>
          </cell>
        </row>
        <row r="42">
          <cell r="C42" t="str">
            <v>513021194605291350</v>
          </cell>
          <cell r="D42" t="str">
            <v>四川省达县木子乡高东村2组39号</v>
          </cell>
        </row>
        <row r="42">
          <cell r="F42">
            <v>32</v>
          </cell>
          <cell r="G42" t="str">
            <v>60%</v>
          </cell>
          <cell r="H42">
            <v>1438</v>
          </cell>
          <cell r="I42" t="str">
            <v>伤残60%</v>
          </cell>
        </row>
        <row r="43">
          <cell r="C43" t="str">
            <v>513021194309251995</v>
          </cell>
          <cell r="D43" t="str">
            <v>四川省达县双庙乡塔子梁村1组32号</v>
          </cell>
        </row>
        <row r="43">
          <cell r="F43">
            <v>32</v>
          </cell>
          <cell r="G43" t="str">
            <v>60%</v>
          </cell>
          <cell r="H43">
            <v>1438</v>
          </cell>
          <cell r="I43" t="str">
            <v>伤残60%</v>
          </cell>
        </row>
        <row r="44">
          <cell r="C44" t="str">
            <v>513021194301245435</v>
          </cell>
          <cell r="D44" t="str">
            <v>石梯镇南井村3组7号</v>
          </cell>
        </row>
        <row r="44">
          <cell r="F44">
            <v>32</v>
          </cell>
          <cell r="G44" t="str">
            <v>60%</v>
          </cell>
          <cell r="H44">
            <v>1438</v>
          </cell>
          <cell r="I44" t="str">
            <v>伤残60%</v>
          </cell>
        </row>
        <row r="45">
          <cell r="C45" t="str">
            <v>513021195002277730</v>
          </cell>
          <cell r="D45" t="str">
            <v>四川省达县大堰乡黑洞村11组14号</v>
          </cell>
        </row>
        <row r="45">
          <cell r="F45">
            <v>32</v>
          </cell>
          <cell r="G45" t="str">
            <v>60%</v>
          </cell>
          <cell r="H45">
            <v>1438</v>
          </cell>
          <cell r="I45" t="str">
            <v>伤残60%</v>
          </cell>
        </row>
        <row r="46">
          <cell r="C46" t="str">
            <v>513021194412167732</v>
          </cell>
          <cell r="D46" t="str">
            <v>四川省达县大堰乡金黄村6组</v>
          </cell>
        </row>
        <row r="46">
          <cell r="F46">
            <v>32</v>
          </cell>
          <cell r="G46" t="str">
            <v>60%</v>
          </cell>
          <cell r="H46">
            <v>1438</v>
          </cell>
          <cell r="I46" t="str">
            <v>伤残60%</v>
          </cell>
        </row>
        <row r="47">
          <cell r="C47" t="str">
            <v>513021195208068096</v>
          </cell>
          <cell r="D47" t="str">
            <v>四川省达县金檀乡八丘村4组30号</v>
          </cell>
        </row>
        <row r="47">
          <cell r="F47">
            <v>32</v>
          </cell>
          <cell r="G47" t="str">
            <v>60%</v>
          </cell>
          <cell r="H47">
            <v>1438</v>
          </cell>
          <cell r="I47" t="str">
            <v>伤残60%</v>
          </cell>
        </row>
        <row r="48">
          <cell r="C48" t="str">
            <v>51302119510525809X</v>
          </cell>
          <cell r="D48" t="str">
            <v>四川省达县金檀乡二梯村5组2号</v>
          </cell>
        </row>
        <row r="48">
          <cell r="F48">
            <v>32</v>
          </cell>
          <cell r="G48" t="str">
            <v>60%</v>
          </cell>
          <cell r="H48">
            <v>1438</v>
          </cell>
          <cell r="I48" t="str">
            <v>伤残60%</v>
          </cell>
        </row>
        <row r="49">
          <cell r="C49" t="str">
            <v>513021194608205294</v>
          </cell>
          <cell r="D49" t="str">
            <v>安仁乡3村6组</v>
          </cell>
        </row>
        <row r="49">
          <cell r="F49">
            <v>32</v>
          </cell>
          <cell r="G49" t="str">
            <v>30%</v>
          </cell>
          <cell r="H49">
            <v>970</v>
          </cell>
          <cell r="I49" t="str">
            <v>伤残30%</v>
          </cell>
        </row>
        <row r="50">
          <cell r="C50" t="str">
            <v>513021194911081351</v>
          </cell>
          <cell r="D50" t="str">
            <v>双庙乡红中村7组</v>
          </cell>
        </row>
        <row r="50">
          <cell r="F50">
            <v>32</v>
          </cell>
          <cell r="G50" t="str">
            <v>30%</v>
          </cell>
          <cell r="H50">
            <v>970</v>
          </cell>
          <cell r="I50" t="str">
            <v>伤残30%</v>
          </cell>
        </row>
        <row r="51">
          <cell r="C51" t="str">
            <v>51302119420523199X</v>
          </cell>
          <cell r="D51" t="str">
            <v>达县双庙乡塔子梁村5组36号</v>
          </cell>
        </row>
        <row r="51">
          <cell r="F51">
            <v>32</v>
          </cell>
          <cell r="G51" t="str">
            <v>60%</v>
          </cell>
          <cell r="H51">
            <v>1438</v>
          </cell>
          <cell r="I51" t="str">
            <v>伤残60%</v>
          </cell>
        </row>
        <row r="52">
          <cell r="C52" t="str">
            <v>513021194301132174</v>
          </cell>
          <cell r="D52" t="str">
            <v>四川省达县河市镇金星村2组</v>
          </cell>
        </row>
        <row r="52">
          <cell r="F52">
            <v>32</v>
          </cell>
          <cell r="G52" t="str">
            <v>60%</v>
          </cell>
          <cell r="H52">
            <v>1438</v>
          </cell>
          <cell r="I52" t="str">
            <v>伤残60%</v>
          </cell>
        </row>
        <row r="53">
          <cell r="C53" t="str">
            <v>513021194606205987</v>
          </cell>
          <cell r="D53" t="str">
            <v>滴河乡碑梁村</v>
          </cell>
        </row>
        <row r="53">
          <cell r="F53">
            <v>32</v>
          </cell>
          <cell r="G53" t="str">
            <v>40%</v>
          </cell>
          <cell r="H53">
            <v>870</v>
          </cell>
          <cell r="I53" t="str">
            <v>遗属2人/户</v>
          </cell>
        </row>
        <row r="54">
          <cell r="C54" t="str">
            <v>513021194711197835</v>
          </cell>
          <cell r="D54" t="str">
            <v>四川省达县亭子镇长艾村15组</v>
          </cell>
        </row>
        <row r="54">
          <cell r="F54">
            <v>32</v>
          </cell>
          <cell r="G54" t="str">
            <v>60%</v>
          </cell>
          <cell r="H54">
            <v>1438</v>
          </cell>
          <cell r="I54" t="str">
            <v>伤残60%</v>
          </cell>
        </row>
        <row r="55">
          <cell r="C55" t="str">
            <v>513021195302127814</v>
          </cell>
          <cell r="D55" t="str">
            <v>四川省达县亭子镇飞龙村7组12号</v>
          </cell>
        </row>
        <row r="55">
          <cell r="F55">
            <v>32</v>
          </cell>
          <cell r="G55" t="str">
            <v>60%</v>
          </cell>
          <cell r="H55">
            <v>1438</v>
          </cell>
          <cell r="I55" t="str">
            <v>伤残60%</v>
          </cell>
        </row>
        <row r="56">
          <cell r="C56" t="str">
            <v>513021195102137815</v>
          </cell>
          <cell r="D56" t="str">
            <v>四川省达县亭子镇花元村2组34号</v>
          </cell>
        </row>
        <row r="56">
          <cell r="F56">
            <v>32</v>
          </cell>
          <cell r="G56" t="str">
            <v>60%</v>
          </cell>
          <cell r="H56">
            <v>1438</v>
          </cell>
          <cell r="I56" t="str">
            <v>伤残60%</v>
          </cell>
        </row>
        <row r="57">
          <cell r="C57" t="str">
            <v>513021194811197816</v>
          </cell>
          <cell r="D57" t="str">
            <v>四川省达县亭子镇天井村7组10号</v>
          </cell>
        </row>
        <row r="57">
          <cell r="F57">
            <v>32</v>
          </cell>
          <cell r="G57" t="str">
            <v>60%</v>
          </cell>
          <cell r="H57">
            <v>1438</v>
          </cell>
          <cell r="I57" t="str">
            <v>伤残60%</v>
          </cell>
        </row>
        <row r="58">
          <cell r="C58" t="str">
            <v>513021194902177810</v>
          </cell>
          <cell r="D58" t="str">
            <v>四川省达县亭子镇赵岩村5组14号</v>
          </cell>
        </row>
        <row r="58">
          <cell r="F58">
            <v>32</v>
          </cell>
          <cell r="G58" t="str">
            <v>60%</v>
          </cell>
          <cell r="H58">
            <v>1438</v>
          </cell>
          <cell r="I58" t="str">
            <v>伤残60%</v>
          </cell>
        </row>
        <row r="59">
          <cell r="C59" t="str">
            <v>513021195205297838</v>
          </cell>
          <cell r="D59" t="str">
            <v>四川省达县亭子镇赵岩村8组52号</v>
          </cell>
        </row>
        <row r="59">
          <cell r="F59">
            <v>32</v>
          </cell>
          <cell r="G59" t="str">
            <v>60%</v>
          </cell>
          <cell r="H59">
            <v>1438</v>
          </cell>
          <cell r="I59" t="str">
            <v>伤残60%</v>
          </cell>
        </row>
        <row r="60">
          <cell r="C60" t="str">
            <v>513021195209117814</v>
          </cell>
          <cell r="D60" t="str">
            <v>四川省达县亭子镇长石村5组29号</v>
          </cell>
        </row>
        <row r="60">
          <cell r="F60">
            <v>32</v>
          </cell>
          <cell r="G60" t="str">
            <v>60%</v>
          </cell>
          <cell r="H60">
            <v>1438</v>
          </cell>
          <cell r="I60" t="str">
            <v>伤残60%</v>
          </cell>
        </row>
        <row r="61">
          <cell r="C61" t="str">
            <v>513021194408147819</v>
          </cell>
          <cell r="D61" t="str">
            <v>四川省达县亭子镇官田村2组</v>
          </cell>
        </row>
        <row r="61">
          <cell r="F61">
            <v>32</v>
          </cell>
          <cell r="G61" t="str">
            <v>60%</v>
          </cell>
          <cell r="H61">
            <v>1438</v>
          </cell>
          <cell r="I61" t="str">
            <v>伤残60%</v>
          </cell>
        </row>
        <row r="62">
          <cell r="C62" t="str">
            <v>513021194904097814</v>
          </cell>
          <cell r="D62" t="str">
            <v>四川省达县亭子镇梁平村1组16号</v>
          </cell>
        </row>
        <row r="62">
          <cell r="F62">
            <v>32</v>
          </cell>
          <cell r="G62" t="str">
            <v>60%</v>
          </cell>
          <cell r="H62">
            <v>1438</v>
          </cell>
          <cell r="I62" t="str">
            <v>伤残60%</v>
          </cell>
        </row>
        <row r="63">
          <cell r="C63" t="str">
            <v>513021194506067812</v>
          </cell>
          <cell r="D63" t="str">
            <v>四川省达县亭子镇鲤鱼村5组27号</v>
          </cell>
        </row>
        <row r="63">
          <cell r="F63">
            <v>32</v>
          </cell>
          <cell r="G63" t="str">
            <v>60%</v>
          </cell>
          <cell r="H63">
            <v>1438</v>
          </cell>
          <cell r="I63" t="str">
            <v>伤残60%</v>
          </cell>
        </row>
        <row r="64">
          <cell r="C64" t="str">
            <v>513021195108307811</v>
          </cell>
          <cell r="D64" t="str">
            <v>四川省达县亭子镇明月村2组</v>
          </cell>
        </row>
        <row r="64">
          <cell r="F64">
            <v>32</v>
          </cell>
          <cell r="G64" t="str">
            <v>60%</v>
          </cell>
          <cell r="H64">
            <v>1438</v>
          </cell>
          <cell r="I64" t="str">
            <v>伤残60%</v>
          </cell>
        </row>
        <row r="65">
          <cell r="C65" t="str">
            <v>513021194905097816</v>
          </cell>
          <cell r="D65" t="str">
            <v>四川省达县亭子镇明月村4组51号</v>
          </cell>
        </row>
        <row r="65">
          <cell r="F65">
            <v>32</v>
          </cell>
          <cell r="G65" t="str">
            <v>60%</v>
          </cell>
          <cell r="H65">
            <v>1438</v>
          </cell>
          <cell r="I65" t="str">
            <v>伤残60%</v>
          </cell>
        </row>
        <row r="66">
          <cell r="C66" t="str">
            <v>513021195202028253</v>
          </cell>
          <cell r="D66" t="str">
            <v>四川省达县金檀乡金南街五一三小区305号</v>
          </cell>
        </row>
        <row r="66">
          <cell r="F66">
            <v>32</v>
          </cell>
          <cell r="G66" t="str">
            <v>60%</v>
          </cell>
          <cell r="H66">
            <v>1438</v>
          </cell>
          <cell r="I66" t="str">
            <v>伤残60%</v>
          </cell>
        </row>
        <row r="67">
          <cell r="C67" t="str">
            <v>513021195101128095</v>
          </cell>
          <cell r="D67" t="str">
            <v>达川区金檀镇杨岩村8组</v>
          </cell>
        </row>
        <row r="67">
          <cell r="F67">
            <v>32</v>
          </cell>
          <cell r="G67" t="str">
            <v>60%</v>
          </cell>
          <cell r="H67">
            <v>1438</v>
          </cell>
          <cell r="I67" t="str">
            <v>伤残60%</v>
          </cell>
        </row>
        <row r="68">
          <cell r="C68" t="str">
            <v>513021194411148097</v>
          </cell>
          <cell r="D68" t="str">
            <v>四川省达县金檀乡罗坪村4组</v>
          </cell>
        </row>
        <row r="68">
          <cell r="F68">
            <v>32</v>
          </cell>
          <cell r="G68" t="str">
            <v>60%</v>
          </cell>
          <cell r="H68">
            <v>1438</v>
          </cell>
          <cell r="I68" t="str">
            <v>伤残60%</v>
          </cell>
        </row>
        <row r="69">
          <cell r="C69" t="str">
            <v>513021195212105398</v>
          </cell>
          <cell r="D69" t="str">
            <v>石梯镇立石村1组5号</v>
          </cell>
        </row>
        <row r="69">
          <cell r="F69">
            <v>32</v>
          </cell>
          <cell r="G69" t="str">
            <v>60%</v>
          </cell>
          <cell r="H69">
            <v>1438</v>
          </cell>
          <cell r="I69" t="str">
            <v>伤残60%</v>
          </cell>
        </row>
        <row r="70">
          <cell r="C70" t="str">
            <v>513021194904058452</v>
          </cell>
          <cell r="D70" t="str">
            <v>石梯镇桥东村6组70号</v>
          </cell>
        </row>
        <row r="70">
          <cell r="F70">
            <v>32</v>
          </cell>
          <cell r="G70" t="str">
            <v>60%</v>
          </cell>
          <cell r="H70">
            <v>1438</v>
          </cell>
          <cell r="I70" t="str">
            <v>伤残60%</v>
          </cell>
        </row>
        <row r="71">
          <cell r="C71" t="str">
            <v>513021194612245395</v>
          </cell>
          <cell r="D71" t="str">
            <v>四川省达县石梯镇固家村5组</v>
          </cell>
        </row>
        <row r="71">
          <cell r="F71">
            <v>32</v>
          </cell>
          <cell r="G71" t="str">
            <v>60%</v>
          </cell>
          <cell r="H71">
            <v>1438</v>
          </cell>
          <cell r="I71" t="str">
            <v>伤残60%</v>
          </cell>
        </row>
        <row r="72">
          <cell r="C72" t="str">
            <v>51302119510427539x</v>
          </cell>
          <cell r="D72" t="str">
            <v>达县石梯镇磨山村4组</v>
          </cell>
        </row>
        <row r="72">
          <cell r="F72">
            <v>32</v>
          </cell>
          <cell r="G72" t="str">
            <v>60%</v>
          </cell>
          <cell r="H72">
            <v>1438</v>
          </cell>
          <cell r="I72" t="str">
            <v>伤残60%</v>
          </cell>
        </row>
        <row r="73">
          <cell r="C73" t="str">
            <v>513021195110128492</v>
          </cell>
          <cell r="D73" t="str">
            <v>达县石梯镇天生桥村10组</v>
          </cell>
        </row>
        <row r="73">
          <cell r="F73">
            <v>32</v>
          </cell>
          <cell r="G73" t="str">
            <v>60%</v>
          </cell>
          <cell r="H73">
            <v>1438</v>
          </cell>
          <cell r="I73" t="str">
            <v>伤残60%</v>
          </cell>
        </row>
        <row r="74">
          <cell r="C74" t="str">
            <v>513021194801088456</v>
          </cell>
          <cell r="D74" t="str">
            <v>达县石梯镇愉活村2组25号</v>
          </cell>
        </row>
        <row r="74">
          <cell r="F74">
            <v>32</v>
          </cell>
          <cell r="G74" t="str">
            <v>60%</v>
          </cell>
          <cell r="H74">
            <v>1438</v>
          </cell>
          <cell r="I74" t="str">
            <v>伤残60%</v>
          </cell>
        </row>
        <row r="75">
          <cell r="C75" t="str">
            <v>513021194410128457</v>
          </cell>
          <cell r="D75" t="str">
            <v>达县石梯镇大井村9组24号</v>
          </cell>
        </row>
        <row r="75">
          <cell r="F75">
            <v>32</v>
          </cell>
          <cell r="G75" t="str">
            <v>60%</v>
          </cell>
          <cell r="H75">
            <v>1438</v>
          </cell>
          <cell r="I75" t="str">
            <v>伤残60%</v>
          </cell>
        </row>
        <row r="76">
          <cell r="C76" t="str">
            <v>513021195209038454</v>
          </cell>
          <cell r="D76" t="str">
            <v>达县石梯镇龙塘村6组32号</v>
          </cell>
        </row>
        <row r="76">
          <cell r="F76">
            <v>32</v>
          </cell>
          <cell r="G76" t="str">
            <v>60%</v>
          </cell>
          <cell r="H76">
            <v>1438</v>
          </cell>
          <cell r="I76" t="str">
            <v>伤残60%</v>
          </cell>
        </row>
        <row r="77">
          <cell r="C77" t="str">
            <v>513001194410048451</v>
          </cell>
          <cell r="D77" t="str">
            <v>达县石梯镇书湾村2组</v>
          </cell>
        </row>
        <row r="77">
          <cell r="F77">
            <v>32</v>
          </cell>
          <cell r="G77" t="str">
            <v>60%</v>
          </cell>
          <cell r="H77">
            <v>1438</v>
          </cell>
          <cell r="I77" t="str">
            <v>伤残60%</v>
          </cell>
        </row>
        <row r="78">
          <cell r="C78" t="str">
            <v>513021195110118577</v>
          </cell>
          <cell r="D78" t="str">
            <v>达县桥湾乡陈余村6组</v>
          </cell>
        </row>
        <row r="78">
          <cell r="F78">
            <v>32</v>
          </cell>
          <cell r="G78" t="str">
            <v>60%</v>
          </cell>
          <cell r="H78">
            <v>1438</v>
          </cell>
          <cell r="I78" t="str">
            <v>伤残60%</v>
          </cell>
        </row>
        <row r="79">
          <cell r="C79" t="str">
            <v>513021195202026370</v>
          </cell>
          <cell r="D79" t="str">
            <v>达县桥湾乡倒虹村7组</v>
          </cell>
        </row>
        <row r="79">
          <cell r="F79">
            <v>32</v>
          </cell>
          <cell r="G79" t="str">
            <v>60%</v>
          </cell>
          <cell r="H79">
            <v>1438</v>
          </cell>
          <cell r="I79" t="str">
            <v>伤残60%</v>
          </cell>
        </row>
        <row r="80">
          <cell r="C80" t="str">
            <v>513021194907088593</v>
          </cell>
          <cell r="D80" t="str">
            <v>达县桥湾乡印盒村18组</v>
          </cell>
        </row>
        <row r="80">
          <cell r="F80">
            <v>32</v>
          </cell>
          <cell r="G80" t="str">
            <v>60%</v>
          </cell>
          <cell r="H80">
            <v>1438</v>
          </cell>
          <cell r="I80" t="str">
            <v>伤残60%</v>
          </cell>
        </row>
        <row r="81">
          <cell r="C81" t="str">
            <v>513021194812096371</v>
          </cell>
          <cell r="D81" t="str">
            <v>四川省达县桥湾乡文家村9组</v>
          </cell>
        </row>
        <row r="81">
          <cell r="F81">
            <v>32</v>
          </cell>
          <cell r="G81" t="str">
            <v>60%</v>
          </cell>
          <cell r="H81">
            <v>1438</v>
          </cell>
          <cell r="I81" t="str">
            <v>伤残60%</v>
          </cell>
        </row>
        <row r="82">
          <cell r="C82" t="str">
            <v>513021194012184576</v>
          </cell>
          <cell r="D82" t="str">
            <v>四川省达县福善镇关家村1组</v>
          </cell>
        </row>
        <row r="82">
          <cell r="F82">
            <v>32</v>
          </cell>
          <cell r="G82" t="str">
            <v>60%</v>
          </cell>
          <cell r="H82">
            <v>1438</v>
          </cell>
          <cell r="I82" t="str">
            <v>伤残60%</v>
          </cell>
        </row>
        <row r="83">
          <cell r="C83" t="str">
            <v>51302119460319459X</v>
          </cell>
          <cell r="D83" t="str">
            <v>四川省达县福善镇牌坊村4组</v>
          </cell>
        </row>
        <row r="83">
          <cell r="F83">
            <v>32</v>
          </cell>
          <cell r="G83" t="str">
            <v>60%</v>
          </cell>
          <cell r="H83">
            <v>1438</v>
          </cell>
          <cell r="I83" t="str">
            <v>伤残60%</v>
          </cell>
        </row>
        <row r="84">
          <cell r="C84" t="str">
            <v>513021194806040873</v>
          </cell>
          <cell r="D84" t="str">
            <v>四川省达县百节镇玉龙村4组6号</v>
          </cell>
        </row>
        <row r="84">
          <cell r="F84">
            <v>32</v>
          </cell>
          <cell r="G84" t="str">
            <v>60%</v>
          </cell>
          <cell r="H84">
            <v>1438</v>
          </cell>
          <cell r="I84" t="str">
            <v>伤残60%</v>
          </cell>
        </row>
        <row r="85">
          <cell r="C85" t="str">
            <v>513021195306060872</v>
          </cell>
          <cell r="D85" t="str">
            <v>达县百节镇赵家坝村2组6号</v>
          </cell>
        </row>
        <row r="85">
          <cell r="F85">
            <v>32</v>
          </cell>
          <cell r="G85" t="str">
            <v>60%</v>
          </cell>
          <cell r="H85">
            <v>1438</v>
          </cell>
          <cell r="I85" t="str">
            <v>伤残60%</v>
          </cell>
        </row>
        <row r="86">
          <cell r="C86" t="str">
            <v>513021195103230878</v>
          </cell>
          <cell r="D86" t="str">
            <v>四川省达川区百节镇宝林村</v>
          </cell>
        </row>
        <row r="86">
          <cell r="F86">
            <v>32</v>
          </cell>
          <cell r="G86" t="str">
            <v>60%</v>
          </cell>
          <cell r="H86">
            <v>1438</v>
          </cell>
          <cell r="I86" t="str">
            <v>伤残60%</v>
          </cell>
        </row>
        <row r="87">
          <cell r="C87" t="str">
            <v>51302119470810719X</v>
          </cell>
          <cell r="D87" t="str">
            <v>四川省达县洛车乡高顶子村5组15号</v>
          </cell>
        </row>
        <row r="87">
          <cell r="F87">
            <v>32</v>
          </cell>
          <cell r="G87" t="str">
            <v>60%</v>
          </cell>
          <cell r="H87">
            <v>1438</v>
          </cell>
          <cell r="I87" t="str">
            <v>伤残60%</v>
          </cell>
        </row>
        <row r="88">
          <cell r="C88" t="str">
            <v>513021194912073433</v>
          </cell>
          <cell r="D88" t="str">
            <v>达县渡市镇西兴村1组50号</v>
          </cell>
        </row>
        <row r="88">
          <cell r="F88">
            <v>34</v>
          </cell>
          <cell r="G88" t="str">
            <v>60%</v>
          </cell>
          <cell r="H88">
            <v>1481</v>
          </cell>
          <cell r="I88" t="str">
            <v>伤残60%</v>
          </cell>
        </row>
        <row r="89">
          <cell r="C89" t="str">
            <v>513021194405022797</v>
          </cell>
          <cell r="D89" t="str">
            <v>达县陈家乡三顶罐村3组19号</v>
          </cell>
        </row>
        <row r="89">
          <cell r="F89">
            <v>32</v>
          </cell>
          <cell r="G89" t="str">
            <v>90%</v>
          </cell>
          <cell r="H89">
            <v>3137</v>
          </cell>
          <cell r="I89" t="str">
            <v>矽肺SⅢ</v>
          </cell>
        </row>
        <row r="90">
          <cell r="C90" t="str">
            <v>513021194608123010</v>
          </cell>
          <cell r="D90" t="str">
            <v>达县龙会乡旗杆坝村4组</v>
          </cell>
        </row>
        <row r="90">
          <cell r="F90">
            <v>32</v>
          </cell>
          <cell r="G90" t="str">
            <v>90%</v>
          </cell>
          <cell r="H90">
            <v>3137</v>
          </cell>
          <cell r="I90" t="str">
            <v>矽肺SⅢ</v>
          </cell>
        </row>
        <row r="91">
          <cell r="C91" t="str">
            <v>513021195201283017</v>
          </cell>
          <cell r="D91" t="str">
            <v>达县龙会乡谢家坝村7组</v>
          </cell>
        </row>
        <row r="91">
          <cell r="F91">
            <v>32</v>
          </cell>
          <cell r="G91" t="str">
            <v>90%</v>
          </cell>
          <cell r="H91">
            <v>3137</v>
          </cell>
          <cell r="I91" t="str">
            <v>矽肺SⅢ</v>
          </cell>
        </row>
        <row r="92">
          <cell r="C92" t="str">
            <v>513021195001081875</v>
          </cell>
          <cell r="D92" t="str">
            <v>四川省达县罐子乡太白村1组25号</v>
          </cell>
        </row>
        <row r="92">
          <cell r="F92">
            <v>32</v>
          </cell>
          <cell r="G92" t="str">
            <v>90%</v>
          </cell>
          <cell r="H92">
            <v>3137</v>
          </cell>
          <cell r="I92" t="str">
            <v>矽肺SⅢ</v>
          </cell>
        </row>
        <row r="93">
          <cell r="C93" t="str">
            <v>51302119391126185X</v>
          </cell>
          <cell r="D93" t="str">
            <v>四川省达县罐子乡万家观村3组36号</v>
          </cell>
        </row>
        <row r="93">
          <cell r="F93">
            <v>32</v>
          </cell>
          <cell r="G93" t="str">
            <v>90%</v>
          </cell>
          <cell r="H93">
            <v>3137</v>
          </cell>
          <cell r="I93" t="str">
            <v>矽肺SⅢ</v>
          </cell>
        </row>
        <row r="94">
          <cell r="C94" t="str">
            <v>513021194706052279</v>
          </cell>
          <cell r="D94" t="str">
            <v>四川省达县申家乡青竹村5组9号</v>
          </cell>
        </row>
        <row r="94">
          <cell r="F94">
            <v>32</v>
          </cell>
          <cell r="G94" t="str">
            <v>90%</v>
          </cell>
          <cell r="H94">
            <v>3137</v>
          </cell>
          <cell r="I94" t="str">
            <v>矽肺SⅢ</v>
          </cell>
        </row>
        <row r="95">
          <cell r="C95" t="str">
            <v>513021194304278195</v>
          </cell>
          <cell r="D95" t="str">
            <v>四川省达县管村镇张庙村1组26号</v>
          </cell>
        </row>
        <row r="95">
          <cell r="F95">
            <v>32</v>
          </cell>
          <cell r="G95" t="str">
            <v>90%</v>
          </cell>
          <cell r="H95">
            <v>3137</v>
          </cell>
          <cell r="I95" t="str">
            <v>矽肺SⅢ</v>
          </cell>
        </row>
        <row r="96">
          <cell r="C96" t="str">
            <v>513021194406298314</v>
          </cell>
          <cell r="D96" t="str">
            <v>四川省达县九岭乡独鹰村1组40号</v>
          </cell>
        </row>
        <row r="96">
          <cell r="F96">
            <v>32</v>
          </cell>
          <cell r="G96" t="str">
            <v>90%</v>
          </cell>
          <cell r="H96">
            <v>3137</v>
          </cell>
          <cell r="I96" t="str">
            <v>矽肺SⅢ</v>
          </cell>
        </row>
        <row r="97">
          <cell r="C97" t="str">
            <v>513021194312128314</v>
          </cell>
          <cell r="D97" t="str">
            <v>九岭乡五幅村9组21号</v>
          </cell>
        </row>
        <row r="97">
          <cell r="F97">
            <v>32</v>
          </cell>
          <cell r="G97" t="str">
            <v>90%</v>
          </cell>
          <cell r="H97">
            <v>3137</v>
          </cell>
          <cell r="I97" t="str">
            <v>矽肺SⅢ</v>
          </cell>
        </row>
        <row r="98">
          <cell r="C98" t="str">
            <v>513021194905047958</v>
          </cell>
          <cell r="D98" t="str">
            <v>赵固乡水文村5组32号</v>
          </cell>
        </row>
        <row r="98">
          <cell r="F98">
            <v>32</v>
          </cell>
          <cell r="G98" t="str">
            <v>90%</v>
          </cell>
          <cell r="H98">
            <v>3137</v>
          </cell>
          <cell r="I98" t="str">
            <v>矽肺SⅢ</v>
          </cell>
        </row>
        <row r="99">
          <cell r="C99" t="str">
            <v>513021195210067738</v>
          </cell>
          <cell r="D99" t="str">
            <v>四川省达县大堰乡黑洞村10组15号</v>
          </cell>
        </row>
        <row r="99">
          <cell r="F99">
            <v>32</v>
          </cell>
          <cell r="G99" t="str">
            <v>90%</v>
          </cell>
          <cell r="H99">
            <v>3137</v>
          </cell>
          <cell r="I99" t="str">
            <v>矽肺SⅢ</v>
          </cell>
        </row>
        <row r="100">
          <cell r="C100" t="str">
            <v>51302119520410773X</v>
          </cell>
          <cell r="D100" t="str">
            <v>四川省达县大堰乡双井村2组</v>
          </cell>
        </row>
        <row r="100">
          <cell r="F100">
            <v>32</v>
          </cell>
          <cell r="G100" t="str">
            <v>90%</v>
          </cell>
          <cell r="H100">
            <v>3137</v>
          </cell>
          <cell r="I100" t="str">
            <v>矽肺SⅢ</v>
          </cell>
        </row>
        <row r="101">
          <cell r="C101" t="str">
            <v>513021194701105394</v>
          </cell>
          <cell r="D101" t="str">
            <v>达川区石梯镇磴子村3组</v>
          </cell>
        </row>
        <row r="101">
          <cell r="F101">
            <v>32</v>
          </cell>
          <cell r="G101" t="str">
            <v>90%</v>
          </cell>
          <cell r="H101">
            <v>3137</v>
          </cell>
          <cell r="I101" t="str">
            <v>矽肺SⅢ</v>
          </cell>
        </row>
        <row r="102">
          <cell r="C102" t="str">
            <v>513021194612088457</v>
          </cell>
          <cell r="D102" t="str">
            <v>四川省达县石梯镇天生桥村3组28号</v>
          </cell>
        </row>
        <row r="102">
          <cell r="F102">
            <v>32</v>
          </cell>
          <cell r="G102" t="str">
            <v>90%</v>
          </cell>
          <cell r="H102">
            <v>3137</v>
          </cell>
          <cell r="I102" t="str">
            <v>矽肺SⅢ</v>
          </cell>
        </row>
        <row r="103">
          <cell r="C103" t="str">
            <v>513021194711268576</v>
          </cell>
          <cell r="D103" t="str">
            <v>达县桥湾乡围岗村11组9号</v>
          </cell>
        </row>
        <row r="103">
          <cell r="F103">
            <v>32</v>
          </cell>
          <cell r="G103" t="str">
            <v>90%</v>
          </cell>
          <cell r="H103">
            <v>3137</v>
          </cell>
          <cell r="I103" t="str">
            <v>矽肺SⅢ</v>
          </cell>
        </row>
        <row r="104">
          <cell r="C104" t="str">
            <v>513021195012028578</v>
          </cell>
          <cell r="D104" t="str">
            <v>四川省达县桥湾乡郑沟村5组</v>
          </cell>
        </row>
        <row r="104">
          <cell r="F104">
            <v>32</v>
          </cell>
          <cell r="G104" t="str">
            <v>90%</v>
          </cell>
          <cell r="H104">
            <v>3137</v>
          </cell>
          <cell r="I104" t="str">
            <v>矽肺SⅢ</v>
          </cell>
        </row>
        <row r="105">
          <cell r="C105" t="str">
            <v>513021195209272451</v>
          </cell>
          <cell r="D105" t="str">
            <v>四川省达县草兴乡高峡村8组83号</v>
          </cell>
        </row>
        <row r="105">
          <cell r="F105">
            <v>32</v>
          </cell>
          <cell r="G105" t="str">
            <v>90%</v>
          </cell>
          <cell r="H105">
            <v>3137</v>
          </cell>
          <cell r="I105" t="str">
            <v>矽肺SⅢ</v>
          </cell>
        </row>
        <row r="106">
          <cell r="C106" t="str">
            <v>513021195209042453</v>
          </cell>
          <cell r="D106" t="str">
            <v>达川区草兴乡魏塘坡村1组</v>
          </cell>
        </row>
        <row r="106">
          <cell r="F106">
            <v>32</v>
          </cell>
          <cell r="G106" t="str">
            <v>90%</v>
          </cell>
          <cell r="H106">
            <v>3137</v>
          </cell>
          <cell r="I106" t="str">
            <v>矽肺SⅢ</v>
          </cell>
        </row>
        <row r="107">
          <cell r="C107" t="str">
            <v>513021195102264013</v>
          </cell>
          <cell r="D107" t="str">
            <v>四川省达县木头乡红星村5组3号</v>
          </cell>
        </row>
        <row r="107">
          <cell r="F107">
            <v>32</v>
          </cell>
          <cell r="G107" t="str">
            <v>90%</v>
          </cell>
          <cell r="H107">
            <v>3137</v>
          </cell>
          <cell r="I107" t="str">
            <v>矽肺SⅢ</v>
          </cell>
        </row>
        <row r="108">
          <cell r="C108" t="str">
            <v>513021195208014012</v>
          </cell>
          <cell r="D108" t="str">
            <v>四川省达县木头乡红星村2组20号</v>
          </cell>
        </row>
        <row r="108">
          <cell r="F108">
            <v>32</v>
          </cell>
          <cell r="G108" t="str">
            <v>90%</v>
          </cell>
          <cell r="H108">
            <v>3137</v>
          </cell>
          <cell r="I108" t="str">
            <v>矽肺SⅢ</v>
          </cell>
        </row>
        <row r="109">
          <cell r="C109" t="str">
            <v>513021194705144577</v>
          </cell>
          <cell r="D109" t="str">
            <v>达县福善镇刘家村2组</v>
          </cell>
        </row>
        <row r="109">
          <cell r="F109">
            <v>32</v>
          </cell>
          <cell r="G109" t="str">
            <v>90%</v>
          </cell>
          <cell r="H109">
            <v>3137</v>
          </cell>
          <cell r="I109" t="str">
            <v>矽肺SⅢ</v>
          </cell>
        </row>
        <row r="110">
          <cell r="C110" t="str">
            <v>513021195209214577</v>
          </cell>
          <cell r="D110" t="str">
            <v>福善镇文化街26号</v>
          </cell>
        </row>
        <row r="110">
          <cell r="F110">
            <v>32</v>
          </cell>
          <cell r="G110" t="str">
            <v>90%</v>
          </cell>
          <cell r="H110">
            <v>3137</v>
          </cell>
          <cell r="I110" t="str">
            <v>矽肺SⅢ</v>
          </cell>
        </row>
        <row r="111">
          <cell r="C111" t="str">
            <v>513021194408154576</v>
          </cell>
          <cell r="D111" t="str">
            <v>四川省达县福善镇八庙村4组</v>
          </cell>
        </row>
        <row r="111">
          <cell r="F111">
            <v>32</v>
          </cell>
          <cell r="G111" t="str">
            <v>90%</v>
          </cell>
          <cell r="H111">
            <v>3137</v>
          </cell>
          <cell r="I111" t="str">
            <v>矽肺SⅢ</v>
          </cell>
        </row>
        <row r="112">
          <cell r="C112" t="str">
            <v>513021195104235494</v>
          </cell>
          <cell r="D112" t="str">
            <v>四川省达县大风乡白果村9组11号</v>
          </cell>
        </row>
        <row r="112">
          <cell r="F112">
            <v>32</v>
          </cell>
          <cell r="G112" t="str">
            <v>90%</v>
          </cell>
          <cell r="H112">
            <v>3137</v>
          </cell>
          <cell r="I112" t="str">
            <v>矽肺SⅢ</v>
          </cell>
        </row>
        <row r="113">
          <cell r="C113" t="str">
            <v>513021194912115496</v>
          </cell>
          <cell r="D113" t="str">
            <v>四川省达县大风乡达万路桐子园小区4号</v>
          </cell>
        </row>
        <row r="113">
          <cell r="F113">
            <v>32</v>
          </cell>
          <cell r="G113" t="str">
            <v>90%</v>
          </cell>
          <cell r="H113">
            <v>3137</v>
          </cell>
          <cell r="I113" t="str">
            <v>矽肺SⅢ</v>
          </cell>
        </row>
        <row r="114">
          <cell r="C114" t="str">
            <v>513021195210065492</v>
          </cell>
          <cell r="D114" t="str">
            <v>四川省达县大风乡大桥村3组</v>
          </cell>
        </row>
        <row r="114">
          <cell r="F114">
            <v>32</v>
          </cell>
          <cell r="G114" t="str">
            <v>90%</v>
          </cell>
          <cell r="H114">
            <v>3137</v>
          </cell>
          <cell r="I114" t="str">
            <v>矽肺SⅢ</v>
          </cell>
        </row>
        <row r="115">
          <cell r="C115" t="str">
            <v>51302119420322549X</v>
          </cell>
          <cell r="D115" t="str">
            <v>四川省达县大风乡东风村7组</v>
          </cell>
        </row>
        <row r="115">
          <cell r="F115">
            <v>32</v>
          </cell>
          <cell r="G115" t="str">
            <v>90%</v>
          </cell>
          <cell r="H115">
            <v>3137</v>
          </cell>
          <cell r="I115" t="str">
            <v>矽肺SⅢ</v>
          </cell>
        </row>
        <row r="116">
          <cell r="C116" t="str">
            <v>51302119500122491X</v>
          </cell>
          <cell r="D116" t="str">
            <v>四川省达县江阳乡玉坪村6组</v>
          </cell>
        </row>
        <row r="116">
          <cell r="F116">
            <v>32</v>
          </cell>
          <cell r="G116" t="str">
            <v>90%</v>
          </cell>
          <cell r="H116">
            <v>3137</v>
          </cell>
          <cell r="I116" t="str">
            <v>矽肺SⅢ</v>
          </cell>
        </row>
        <row r="117">
          <cell r="C117" t="str">
            <v>513021194906114913</v>
          </cell>
          <cell r="D117" t="str">
            <v>四川省达县江阳乡红岩村7组25号</v>
          </cell>
        </row>
        <row r="117">
          <cell r="F117">
            <v>32</v>
          </cell>
          <cell r="G117" t="str">
            <v>90%</v>
          </cell>
          <cell r="H117">
            <v>3137</v>
          </cell>
          <cell r="I117" t="str">
            <v>矽肺SⅢ</v>
          </cell>
        </row>
        <row r="118">
          <cell r="C118" t="str">
            <v>51302119450916743X</v>
          </cell>
          <cell r="D118" t="str">
            <v>石桥镇花市街20号</v>
          </cell>
        </row>
        <row r="118">
          <cell r="F118">
            <v>32</v>
          </cell>
          <cell r="G118" t="str">
            <v>60%</v>
          </cell>
          <cell r="H118">
            <v>1438</v>
          </cell>
          <cell r="I118" t="str">
            <v>伤残60%</v>
          </cell>
        </row>
        <row r="119">
          <cell r="C119" t="str">
            <v>513021195302086370</v>
          </cell>
          <cell r="D119" t="str">
            <v>达县桥湾乡石土村1组31号</v>
          </cell>
        </row>
        <row r="119">
          <cell r="F119">
            <v>32</v>
          </cell>
          <cell r="G119" t="str">
            <v>60%</v>
          </cell>
          <cell r="H119">
            <v>1438</v>
          </cell>
          <cell r="I119" t="str">
            <v>伤残60%</v>
          </cell>
        </row>
        <row r="120">
          <cell r="C120" t="str">
            <v>513021195308067293</v>
          </cell>
          <cell r="D120" t="str">
            <v>四川省达县麻柳镇任家庙村4组</v>
          </cell>
        </row>
        <row r="120">
          <cell r="F120">
            <v>32</v>
          </cell>
          <cell r="G120" t="str">
            <v>60%</v>
          </cell>
          <cell r="H120">
            <v>1438</v>
          </cell>
          <cell r="I120" t="str">
            <v>伤残60%</v>
          </cell>
        </row>
        <row r="121">
          <cell r="C121" t="str">
            <v>513021195110077330</v>
          </cell>
          <cell r="D121" t="str">
            <v>四川省达县麻柳镇松树包村6组</v>
          </cell>
        </row>
        <row r="121">
          <cell r="F121">
            <v>32</v>
          </cell>
          <cell r="G121" t="str">
            <v>60%</v>
          </cell>
          <cell r="H121">
            <v>1438</v>
          </cell>
          <cell r="I121" t="str">
            <v>伤残60%</v>
          </cell>
        </row>
        <row r="122">
          <cell r="C122" t="str">
            <v>513021195001013135</v>
          </cell>
        </row>
        <row r="122">
          <cell r="F122">
            <v>32</v>
          </cell>
          <cell r="G122" t="str">
            <v>60%</v>
          </cell>
          <cell r="H122">
            <v>1438</v>
          </cell>
          <cell r="I122" t="str">
            <v>伤残60%</v>
          </cell>
        </row>
        <row r="123">
          <cell r="C123" t="str">
            <v>513021194609015396</v>
          </cell>
        </row>
        <row r="123">
          <cell r="F123">
            <v>32</v>
          </cell>
          <cell r="G123" t="str">
            <v>60%</v>
          </cell>
          <cell r="H123">
            <v>1438</v>
          </cell>
          <cell r="I123" t="str">
            <v>伤残60%</v>
          </cell>
        </row>
        <row r="124">
          <cell r="C124" t="str">
            <v>513021195007014913</v>
          </cell>
          <cell r="D124" t="str">
            <v>两角村</v>
          </cell>
        </row>
        <row r="124">
          <cell r="F124">
            <v>32</v>
          </cell>
          <cell r="G124" t="str">
            <v>90%</v>
          </cell>
          <cell r="H124">
            <v>3137</v>
          </cell>
          <cell r="I124" t="str">
            <v>矽肺SⅢ</v>
          </cell>
        </row>
        <row r="125">
          <cell r="C125" t="str">
            <v>513021194704017314</v>
          </cell>
          <cell r="D125" t="str">
            <v>达县麻柳镇地藏寺村9组</v>
          </cell>
        </row>
        <row r="125">
          <cell r="F125">
            <v>32</v>
          </cell>
          <cell r="G125" t="str">
            <v>90%</v>
          </cell>
          <cell r="H125">
            <v>3137</v>
          </cell>
          <cell r="I125" t="str">
            <v>矽肺SⅢ</v>
          </cell>
        </row>
        <row r="126">
          <cell r="C126" t="str">
            <v>513021194911137298</v>
          </cell>
          <cell r="D126" t="str">
            <v>四川省达县麻柳镇沿江街328号</v>
          </cell>
        </row>
        <row r="126">
          <cell r="F126">
            <v>32</v>
          </cell>
          <cell r="G126" t="str">
            <v>90%</v>
          </cell>
          <cell r="H126">
            <v>3137</v>
          </cell>
          <cell r="I126" t="str">
            <v>矽肺SⅢ</v>
          </cell>
        </row>
        <row r="127">
          <cell r="C127" t="str">
            <v>513021194508175091</v>
          </cell>
          <cell r="D127" t="str">
            <v>四川省达县檀木乡龙王庙村4组</v>
          </cell>
        </row>
        <row r="127">
          <cell r="F127">
            <v>32</v>
          </cell>
          <cell r="G127" t="str">
            <v>90%</v>
          </cell>
          <cell r="H127">
            <v>3137</v>
          </cell>
          <cell r="I127" t="str">
            <v>矽肺SⅢ</v>
          </cell>
        </row>
        <row r="128">
          <cell r="C128" t="str">
            <v>513021195110036678</v>
          </cell>
          <cell r="D128" t="str">
            <v>四川省达县大树镇兴隆街197号</v>
          </cell>
        </row>
        <row r="128">
          <cell r="F128">
            <v>32</v>
          </cell>
          <cell r="G128" t="str">
            <v>90%</v>
          </cell>
          <cell r="H128">
            <v>3137</v>
          </cell>
          <cell r="I128" t="str">
            <v>矽肺SⅢ</v>
          </cell>
        </row>
        <row r="129">
          <cell r="C129" t="str">
            <v>513021195107196451</v>
          </cell>
          <cell r="D129" t="str">
            <v>四川省达县黄都乡堰塘湾村10组</v>
          </cell>
        </row>
        <row r="129">
          <cell r="F129">
            <v>32</v>
          </cell>
          <cell r="G129" t="str">
            <v>90%</v>
          </cell>
          <cell r="H129">
            <v>3137</v>
          </cell>
          <cell r="I129" t="str">
            <v>矽肺SⅢ</v>
          </cell>
        </row>
        <row r="130">
          <cell r="C130" t="str">
            <v>513001195110040612</v>
          </cell>
          <cell r="D130" t="str">
            <v>四川省达县南外镇板凳山村1组</v>
          </cell>
        </row>
        <row r="130">
          <cell r="F130">
            <v>32</v>
          </cell>
          <cell r="G130" t="str">
            <v>60%</v>
          </cell>
          <cell r="H130">
            <v>1438</v>
          </cell>
          <cell r="I130" t="str">
            <v>伤残60%</v>
          </cell>
        </row>
        <row r="131">
          <cell r="C131" t="str">
            <v>513021195104223135</v>
          </cell>
          <cell r="D131" t="str">
            <v>景市镇团田坝村1组11号</v>
          </cell>
        </row>
        <row r="131">
          <cell r="F131">
            <v>32</v>
          </cell>
          <cell r="G131" t="str">
            <v>90%</v>
          </cell>
          <cell r="H131">
            <v>3137</v>
          </cell>
          <cell r="I131" t="str">
            <v>矽肺SⅢ</v>
          </cell>
        </row>
        <row r="132">
          <cell r="C132" t="str">
            <v>513021194807094013</v>
          </cell>
          <cell r="D132" t="str">
            <v>达县木头乡新安村2组50号</v>
          </cell>
        </row>
        <row r="132">
          <cell r="F132">
            <v>32</v>
          </cell>
          <cell r="G132" t="str">
            <v>90%</v>
          </cell>
          <cell r="H132">
            <v>3137</v>
          </cell>
          <cell r="I132" t="str">
            <v>矽肺SⅢ</v>
          </cell>
        </row>
        <row r="133">
          <cell r="C133" t="str">
            <v>513021195310095939</v>
          </cell>
          <cell r="D133" t="str">
            <v>达川区五四乡田家店村2组</v>
          </cell>
        </row>
        <row r="133">
          <cell r="F133">
            <v>32</v>
          </cell>
          <cell r="G133" t="str">
            <v>90%</v>
          </cell>
          <cell r="H133">
            <v>3137</v>
          </cell>
          <cell r="I133" t="str">
            <v>矽肺SⅢ</v>
          </cell>
        </row>
        <row r="134">
          <cell r="C134" t="str">
            <v>513021195202017431</v>
          </cell>
          <cell r="D134" t="str">
            <v>四川省达县石桥镇复兴村7组7号</v>
          </cell>
        </row>
        <row r="134">
          <cell r="F134">
            <v>32</v>
          </cell>
          <cell r="G134" t="str">
            <v>90%</v>
          </cell>
          <cell r="H134">
            <v>3137</v>
          </cell>
          <cell r="I134" t="str">
            <v>矽肺SⅢ</v>
          </cell>
        </row>
        <row r="135">
          <cell r="C135" t="str">
            <v>513021195011126053</v>
          </cell>
          <cell r="D135" t="str">
            <v>四川省达县万家镇保卫村1组</v>
          </cell>
        </row>
        <row r="135">
          <cell r="F135">
            <v>32</v>
          </cell>
          <cell r="G135" t="str">
            <v>90%</v>
          </cell>
          <cell r="H135">
            <v>3137</v>
          </cell>
          <cell r="I135" t="str">
            <v>矽肺SⅢ</v>
          </cell>
        </row>
        <row r="136">
          <cell r="C136" t="str">
            <v>513021195303296679</v>
          </cell>
          <cell r="D136" t="str">
            <v>达县万家镇中心街130号</v>
          </cell>
        </row>
        <row r="136">
          <cell r="F136">
            <v>32</v>
          </cell>
          <cell r="G136" t="str">
            <v>90%</v>
          </cell>
          <cell r="H136">
            <v>3137</v>
          </cell>
          <cell r="I136" t="str">
            <v>矽肺SⅢ</v>
          </cell>
        </row>
        <row r="137">
          <cell r="C137" t="str">
            <v>513021194912213176</v>
          </cell>
          <cell r="D137" t="str">
            <v>四川省达县景市镇梨子垭村5组33号</v>
          </cell>
        </row>
        <row r="137">
          <cell r="F137">
            <v>32</v>
          </cell>
          <cell r="G137" t="str">
            <v>90%</v>
          </cell>
          <cell r="H137">
            <v>3137</v>
          </cell>
          <cell r="I137" t="str">
            <v>矽肺SⅢ</v>
          </cell>
        </row>
        <row r="138">
          <cell r="C138" t="str">
            <v>513021195208170971</v>
          </cell>
          <cell r="D138" t="str">
            <v>达县景市镇牛家庙村1组29号</v>
          </cell>
        </row>
        <row r="138">
          <cell r="F138">
            <v>32</v>
          </cell>
          <cell r="G138" t="str">
            <v>90%</v>
          </cell>
          <cell r="H138">
            <v>3137</v>
          </cell>
          <cell r="I138" t="str">
            <v>矽肺SⅢ</v>
          </cell>
        </row>
        <row r="139">
          <cell r="C139" t="str">
            <v>513021194905193138</v>
          </cell>
          <cell r="D139" t="str">
            <v>四川省达县景市镇金龙街100号</v>
          </cell>
        </row>
        <row r="139">
          <cell r="F139">
            <v>32</v>
          </cell>
          <cell r="G139" t="str">
            <v>90%</v>
          </cell>
          <cell r="H139">
            <v>3137</v>
          </cell>
          <cell r="I139" t="str">
            <v>矽肺SⅢ</v>
          </cell>
        </row>
        <row r="140">
          <cell r="C140" t="str">
            <v>513021194904053010</v>
          </cell>
          <cell r="D140" t="str">
            <v>龙会乡街道</v>
          </cell>
        </row>
        <row r="140">
          <cell r="F140">
            <v>32</v>
          </cell>
          <cell r="G140" t="str">
            <v>30%</v>
          </cell>
          <cell r="H140">
            <v>970</v>
          </cell>
          <cell r="I140" t="str">
            <v>伤残30%</v>
          </cell>
        </row>
        <row r="141">
          <cell r="C141" t="str">
            <v>513021195306096576</v>
          </cell>
          <cell r="D141" t="str">
            <v>堡子镇杨家扁村6组</v>
          </cell>
        </row>
        <row r="141">
          <cell r="F141">
            <v>32</v>
          </cell>
          <cell r="G141" t="str">
            <v>30%</v>
          </cell>
          <cell r="H141">
            <v>970</v>
          </cell>
          <cell r="I141" t="str">
            <v>伤残30%</v>
          </cell>
        </row>
        <row r="142">
          <cell r="C142" t="str">
            <v>513021194908085298</v>
          </cell>
          <cell r="D142" t="str">
            <v>安仁乡1村6组</v>
          </cell>
        </row>
        <row r="142">
          <cell r="F142">
            <v>32</v>
          </cell>
          <cell r="G142" t="str">
            <v>15%</v>
          </cell>
          <cell r="H142">
            <v>795</v>
          </cell>
          <cell r="I142" t="str">
            <v>伤残15%</v>
          </cell>
        </row>
        <row r="143">
          <cell r="C143" t="str">
            <v>513021194702225857</v>
          </cell>
          <cell r="D143" t="str">
            <v>石桥镇列宁街20号</v>
          </cell>
        </row>
        <row r="143">
          <cell r="F143">
            <v>32</v>
          </cell>
          <cell r="G143" t="str">
            <v>90%</v>
          </cell>
          <cell r="H143">
            <v>3137</v>
          </cell>
          <cell r="I143" t="str">
            <v>矽肺SⅢ</v>
          </cell>
        </row>
        <row r="144">
          <cell r="C144" t="str">
            <v>513021194901027431</v>
          </cell>
          <cell r="D144" t="str">
            <v>石板镇农丰村</v>
          </cell>
        </row>
        <row r="144">
          <cell r="F144">
            <v>32</v>
          </cell>
          <cell r="G144" t="str">
            <v>90%</v>
          </cell>
          <cell r="H144">
            <v>3137</v>
          </cell>
          <cell r="I144" t="str">
            <v>矽肺SⅢ</v>
          </cell>
        </row>
        <row r="145">
          <cell r="C145" t="str">
            <v>513021194006267092</v>
          </cell>
          <cell r="D145" t="str">
            <v>达县沿河乡兴隆街52号</v>
          </cell>
        </row>
        <row r="145">
          <cell r="F145">
            <v>32</v>
          </cell>
          <cell r="G145" t="str">
            <v>90%</v>
          </cell>
          <cell r="H145">
            <v>3137</v>
          </cell>
          <cell r="I145" t="str">
            <v>矽肺SⅢ</v>
          </cell>
        </row>
        <row r="146">
          <cell r="C146" t="str">
            <v>513021194108067091</v>
          </cell>
          <cell r="D146" t="str">
            <v>达县沿河乡河街52号</v>
          </cell>
        </row>
        <row r="146">
          <cell r="F146">
            <v>32</v>
          </cell>
          <cell r="G146" t="str">
            <v>90%</v>
          </cell>
          <cell r="H146">
            <v>3137</v>
          </cell>
          <cell r="I146" t="str">
            <v>矽肺SⅢ</v>
          </cell>
        </row>
        <row r="147">
          <cell r="C147" t="str">
            <v>513021195101186754</v>
          </cell>
          <cell r="D147" t="str">
            <v>四川省达县香隆乡政府街191号</v>
          </cell>
        </row>
        <row r="147">
          <cell r="F147">
            <v>32</v>
          </cell>
          <cell r="G147" t="str">
            <v>90%</v>
          </cell>
          <cell r="H147">
            <v>3137</v>
          </cell>
          <cell r="I147" t="str">
            <v>矽肺SⅢ</v>
          </cell>
        </row>
        <row r="148">
          <cell r="C148" t="str">
            <v>513021194903097230</v>
          </cell>
          <cell r="D148" t="str">
            <v>四川省达县洛车乡裂坪村5组24号</v>
          </cell>
        </row>
        <row r="148">
          <cell r="F148">
            <v>32</v>
          </cell>
          <cell r="G148" t="str">
            <v>90%</v>
          </cell>
          <cell r="H148">
            <v>3137</v>
          </cell>
          <cell r="I148" t="str">
            <v>矽肺SⅢ</v>
          </cell>
        </row>
        <row r="149">
          <cell r="C149" t="str">
            <v>513021195210197559</v>
          </cell>
          <cell r="D149" t="str">
            <v>四川省达县道让乡靳家坪村4组26号</v>
          </cell>
        </row>
        <row r="149">
          <cell r="F149">
            <v>32</v>
          </cell>
          <cell r="G149" t="str">
            <v>90%</v>
          </cell>
          <cell r="H149">
            <v>3137</v>
          </cell>
          <cell r="I149" t="str">
            <v>矽肺SⅢ</v>
          </cell>
        </row>
        <row r="150">
          <cell r="C150" t="str">
            <v>513001195003060634</v>
          </cell>
          <cell r="D150" t="str">
            <v>南外镇雷音村</v>
          </cell>
        </row>
        <row r="150">
          <cell r="F150">
            <v>32</v>
          </cell>
          <cell r="G150" t="str">
            <v>30%</v>
          </cell>
          <cell r="H150">
            <v>970</v>
          </cell>
          <cell r="I150" t="str">
            <v>伤残30%</v>
          </cell>
        </row>
        <row r="151">
          <cell r="C151" t="str">
            <v>513021195207267552</v>
          </cell>
          <cell r="D151" t="str">
            <v>四川省达县道让乡白庙村3组15号</v>
          </cell>
        </row>
        <row r="151">
          <cell r="F151">
            <v>32</v>
          </cell>
          <cell r="G151" t="str">
            <v>90%</v>
          </cell>
          <cell r="H151">
            <v>3137</v>
          </cell>
          <cell r="I151" t="str">
            <v>矽肺SⅢ</v>
          </cell>
        </row>
        <row r="152">
          <cell r="C152" t="str">
            <v>513021195003016575</v>
          </cell>
          <cell r="D152" t="str">
            <v>达县堡子镇杨家扁村7组</v>
          </cell>
        </row>
        <row r="152">
          <cell r="F152">
            <v>32</v>
          </cell>
          <cell r="G152" t="str">
            <v>90%</v>
          </cell>
          <cell r="H152">
            <v>3137</v>
          </cell>
          <cell r="I152" t="str">
            <v>矽肺SⅢ</v>
          </cell>
        </row>
        <row r="153">
          <cell r="C153" t="str">
            <v>513021195107195213</v>
          </cell>
          <cell r="D153" t="str">
            <v>达县堡子镇文苑街106号</v>
          </cell>
        </row>
        <row r="153">
          <cell r="F153">
            <v>32</v>
          </cell>
          <cell r="G153" t="str">
            <v>90%</v>
          </cell>
          <cell r="H153">
            <v>3137</v>
          </cell>
          <cell r="I153" t="str">
            <v>矽肺SⅢ</v>
          </cell>
        </row>
        <row r="154">
          <cell r="C154" t="str">
            <v>513021194710164396</v>
          </cell>
          <cell r="D154" t="str">
            <v>达县堡子镇红军上街176号</v>
          </cell>
        </row>
        <row r="154">
          <cell r="F154">
            <v>32</v>
          </cell>
          <cell r="G154" t="str">
            <v>90%</v>
          </cell>
          <cell r="H154">
            <v>3137</v>
          </cell>
          <cell r="I154" t="str">
            <v>矽肺SⅢ</v>
          </cell>
        </row>
        <row r="155">
          <cell r="C155" t="str">
            <v>513021195002086176</v>
          </cell>
          <cell r="D155" t="str">
            <v>四川省达县虎让乡罗庙村5组</v>
          </cell>
        </row>
        <row r="155">
          <cell r="F155">
            <v>32</v>
          </cell>
          <cell r="G155" t="str">
            <v>90%</v>
          </cell>
          <cell r="H155">
            <v>3137</v>
          </cell>
          <cell r="I155" t="str">
            <v>矽肺SⅢ</v>
          </cell>
        </row>
        <row r="156">
          <cell r="C156" t="str">
            <v>513021195110034218</v>
          </cell>
          <cell r="D156" t="str">
            <v>四川省达县米城乡尖庙村2组</v>
          </cell>
        </row>
        <row r="156">
          <cell r="F156">
            <v>32</v>
          </cell>
          <cell r="G156" t="str">
            <v>90%</v>
          </cell>
          <cell r="H156">
            <v>3137</v>
          </cell>
          <cell r="I156" t="str">
            <v>矽肺SⅢ</v>
          </cell>
        </row>
        <row r="157">
          <cell r="C157" t="str">
            <v>513001195011130612</v>
          </cell>
          <cell r="D157" t="str">
            <v>达县南外镇堰坝村2组</v>
          </cell>
        </row>
        <row r="157">
          <cell r="F157">
            <v>32</v>
          </cell>
          <cell r="G157" t="str">
            <v>90%</v>
          </cell>
          <cell r="H157">
            <v>3137</v>
          </cell>
          <cell r="I157" t="str">
            <v>矽肺SⅢ</v>
          </cell>
        </row>
        <row r="158">
          <cell r="C158" t="str">
            <v>513021194909285937</v>
          </cell>
          <cell r="D158" t="str">
            <v>达县南外镇汉兴街庞家巷58号1单元3楼2号</v>
          </cell>
        </row>
        <row r="158">
          <cell r="F158">
            <v>32</v>
          </cell>
          <cell r="G158" t="str">
            <v>90%</v>
          </cell>
          <cell r="H158">
            <v>3137</v>
          </cell>
          <cell r="I158" t="str">
            <v>矽肺SⅢ</v>
          </cell>
        </row>
        <row r="159">
          <cell r="C159" t="str">
            <v>51300119510516061X</v>
          </cell>
          <cell r="D159" t="str">
            <v>达县南外镇高岩村6组</v>
          </cell>
        </row>
        <row r="159">
          <cell r="F159">
            <v>32</v>
          </cell>
          <cell r="G159" t="str">
            <v>90%</v>
          </cell>
          <cell r="H159">
            <v>3137</v>
          </cell>
          <cell r="I159" t="str">
            <v>矽肺SⅢ</v>
          </cell>
        </row>
        <row r="160">
          <cell r="C160" t="str">
            <v>513021194802237097</v>
          </cell>
          <cell r="D160" t="str">
            <v>沿河乡9村5组</v>
          </cell>
        </row>
        <row r="160">
          <cell r="F160">
            <v>34</v>
          </cell>
          <cell r="G160" t="str">
            <v>10%</v>
          </cell>
          <cell r="H160">
            <v>751</v>
          </cell>
          <cell r="I160" t="str">
            <v>伤残10%</v>
          </cell>
        </row>
        <row r="161">
          <cell r="C161" t="str">
            <v>513021195109131854</v>
          </cell>
          <cell r="D161" t="str">
            <v>四川省达县罐子乡双桥街100号</v>
          </cell>
        </row>
        <row r="161">
          <cell r="F161">
            <v>32</v>
          </cell>
          <cell r="G161" t="str">
            <v>60%</v>
          </cell>
          <cell r="H161">
            <v>1438</v>
          </cell>
          <cell r="I161" t="str">
            <v>伤残60%</v>
          </cell>
        </row>
        <row r="162">
          <cell r="C162" t="str">
            <v>513021195109098310</v>
          </cell>
          <cell r="D162" t="str">
            <v>达县九岭乡龙登村5组22号</v>
          </cell>
        </row>
        <row r="162">
          <cell r="F162">
            <v>32</v>
          </cell>
          <cell r="G162" t="str">
            <v>60%</v>
          </cell>
          <cell r="H162">
            <v>1438</v>
          </cell>
          <cell r="I162" t="str">
            <v>矽肺SⅠ</v>
          </cell>
        </row>
        <row r="163">
          <cell r="C163" t="str">
            <v>513021194901057972</v>
          </cell>
          <cell r="D163" t="str">
            <v>四川省达州市通川区西兴路9号</v>
          </cell>
        </row>
        <row r="163">
          <cell r="F163">
            <v>32</v>
          </cell>
          <cell r="G163" t="str">
            <v>60%</v>
          </cell>
          <cell r="H163">
            <v>1438</v>
          </cell>
          <cell r="I163" t="str">
            <v>伤残60%</v>
          </cell>
        </row>
        <row r="164">
          <cell r="C164" t="str">
            <v>51302119500410549X</v>
          </cell>
          <cell r="D164" t="str">
            <v>四川省达县大风乡土桥村4组</v>
          </cell>
        </row>
        <row r="164">
          <cell r="F164">
            <v>32</v>
          </cell>
          <cell r="G164" t="str">
            <v>90%</v>
          </cell>
          <cell r="H164">
            <v>3137</v>
          </cell>
          <cell r="I164" t="str">
            <v>矽肺SⅢ</v>
          </cell>
        </row>
        <row r="165">
          <cell r="C165" t="str">
            <v>513021194804011139</v>
          </cell>
          <cell r="D165" t="str">
            <v>达县平滩乡金鼓村7组6号</v>
          </cell>
        </row>
        <row r="165">
          <cell r="F165">
            <v>32</v>
          </cell>
          <cell r="G165" t="str">
            <v>90%</v>
          </cell>
          <cell r="H165">
            <v>3137</v>
          </cell>
          <cell r="I165" t="str">
            <v>矽肺SⅢ</v>
          </cell>
        </row>
        <row r="166">
          <cell r="C166" t="str">
            <v>513021194804228311</v>
          </cell>
          <cell r="D166" t="str">
            <v>九岭乡阳岭村13组35号</v>
          </cell>
        </row>
        <row r="166">
          <cell r="F166">
            <v>32</v>
          </cell>
          <cell r="G166" t="str">
            <v>90%</v>
          </cell>
          <cell r="H166">
            <v>3137</v>
          </cell>
          <cell r="I166" t="str">
            <v>矽肺SⅢ</v>
          </cell>
        </row>
        <row r="167">
          <cell r="C167" t="str">
            <v>513021195209135932</v>
          </cell>
          <cell r="D167" t="str">
            <v>四川省达县五四乡探花桥村5组36号</v>
          </cell>
        </row>
        <row r="167">
          <cell r="F167">
            <v>32</v>
          </cell>
          <cell r="G167" t="str">
            <v>90%</v>
          </cell>
          <cell r="H167">
            <v>3137</v>
          </cell>
          <cell r="I167" t="str">
            <v>矽肺SⅢ</v>
          </cell>
        </row>
        <row r="168">
          <cell r="C168" t="str">
            <v>513021194908277695</v>
          </cell>
          <cell r="D168" t="str">
            <v>四川省达县南岳镇水河村5组</v>
          </cell>
        </row>
        <row r="168">
          <cell r="F168">
            <v>32</v>
          </cell>
          <cell r="G168" t="str">
            <v>60%</v>
          </cell>
          <cell r="H168">
            <v>1438</v>
          </cell>
          <cell r="I168" t="str">
            <v>矽肺SⅠ</v>
          </cell>
        </row>
        <row r="169">
          <cell r="C169" t="str">
            <v>513021194805186379</v>
          </cell>
          <cell r="D169" t="str">
            <v>四川省达县桥湾乡云顶村5组</v>
          </cell>
        </row>
        <row r="169">
          <cell r="F169">
            <v>32</v>
          </cell>
          <cell r="G169" t="str">
            <v>60%</v>
          </cell>
          <cell r="H169">
            <v>1438</v>
          </cell>
          <cell r="I169" t="str">
            <v>伤残60%</v>
          </cell>
        </row>
        <row r="170">
          <cell r="C170" t="str">
            <v>513021194911276378</v>
          </cell>
          <cell r="D170" t="str">
            <v>达县桥湾乡正街12号</v>
          </cell>
        </row>
        <row r="170">
          <cell r="F170">
            <v>32</v>
          </cell>
          <cell r="G170" t="str">
            <v>60%</v>
          </cell>
          <cell r="H170">
            <v>1438</v>
          </cell>
          <cell r="I170" t="str">
            <v>伤残60%</v>
          </cell>
        </row>
        <row r="171">
          <cell r="C171" t="str">
            <v>513021195112048576</v>
          </cell>
          <cell r="D171" t="str">
            <v>正街</v>
          </cell>
        </row>
        <row r="171">
          <cell r="F171">
            <v>32</v>
          </cell>
          <cell r="G171" t="str">
            <v>60%</v>
          </cell>
          <cell r="H171">
            <v>1438</v>
          </cell>
          <cell r="I171" t="str">
            <v>伤残60%</v>
          </cell>
        </row>
        <row r="172">
          <cell r="C172" t="str">
            <v>513021194911148579</v>
          </cell>
          <cell r="D172" t="str">
            <v>兴隆街</v>
          </cell>
        </row>
        <row r="172">
          <cell r="F172">
            <v>32</v>
          </cell>
          <cell r="G172" t="str">
            <v>60%</v>
          </cell>
          <cell r="H172">
            <v>1438</v>
          </cell>
          <cell r="I172" t="str">
            <v>伤残60%</v>
          </cell>
        </row>
        <row r="173">
          <cell r="C173" t="str">
            <v>513021195210036376</v>
          </cell>
          <cell r="D173" t="str">
            <v>白鹤村</v>
          </cell>
        </row>
        <row r="173">
          <cell r="F173">
            <v>32</v>
          </cell>
          <cell r="G173" t="str">
            <v>60%</v>
          </cell>
          <cell r="H173">
            <v>1438</v>
          </cell>
          <cell r="I173" t="str">
            <v>伤残60%</v>
          </cell>
        </row>
        <row r="174">
          <cell r="C174" t="str">
            <v>513021195203148572</v>
          </cell>
          <cell r="D174" t="str">
            <v>桥洪镇</v>
          </cell>
        </row>
        <row r="174">
          <cell r="F174">
            <v>32</v>
          </cell>
          <cell r="G174" t="str">
            <v>60%</v>
          </cell>
          <cell r="H174">
            <v>1438</v>
          </cell>
          <cell r="I174" t="str">
            <v>伤残60%</v>
          </cell>
        </row>
        <row r="175">
          <cell r="C175" t="str">
            <v>513021194904187457</v>
          </cell>
          <cell r="D175" t="str">
            <v>石桥镇柳杨路112号</v>
          </cell>
        </row>
        <row r="175">
          <cell r="F175">
            <v>32</v>
          </cell>
          <cell r="G175" t="str">
            <v>60%</v>
          </cell>
          <cell r="H175">
            <v>1438</v>
          </cell>
          <cell r="I175" t="str">
            <v>伤残60%</v>
          </cell>
        </row>
        <row r="176">
          <cell r="C176" t="str">
            <v>513021195305277439</v>
          </cell>
          <cell r="D176" t="str">
            <v>东升村</v>
          </cell>
        </row>
        <row r="176">
          <cell r="F176">
            <v>32</v>
          </cell>
          <cell r="G176" t="str">
            <v>60%</v>
          </cell>
          <cell r="H176">
            <v>1438</v>
          </cell>
          <cell r="I176" t="str">
            <v>伤残60%</v>
          </cell>
        </row>
        <row r="177">
          <cell r="C177" t="str">
            <v>513021195007267435</v>
          </cell>
          <cell r="D177" t="str">
            <v>四川省达县石桥镇鲁家坪村5组18号</v>
          </cell>
        </row>
        <row r="177">
          <cell r="F177">
            <v>32</v>
          </cell>
          <cell r="G177" t="str">
            <v>60%</v>
          </cell>
          <cell r="H177">
            <v>1438</v>
          </cell>
          <cell r="I177" t="str">
            <v>伤残60%</v>
          </cell>
        </row>
        <row r="178">
          <cell r="C178" t="str">
            <v>513021195205297555</v>
          </cell>
          <cell r="D178" t="str">
            <v>四川省达县道让向白庙村3组</v>
          </cell>
        </row>
        <row r="178">
          <cell r="F178">
            <v>32</v>
          </cell>
          <cell r="G178" t="str">
            <v>60%</v>
          </cell>
          <cell r="H178">
            <v>1438</v>
          </cell>
          <cell r="I178" t="str">
            <v>伤残60%</v>
          </cell>
        </row>
        <row r="179">
          <cell r="C179" t="str">
            <v>513021195110266190</v>
          </cell>
          <cell r="D179" t="str">
            <v>四川省达县虎让乡中心街53号</v>
          </cell>
        </row>
        <row r="179">
          <cell r="F179">
            <v>32</v>
          </cell>
          <cell r="G179" t="str">
            <v>60%</v>
          </cell>
          <cell r="H179">
            <v>1438</v>
          </cell>
          <cell r="I179" t="str">
            <v>伤残60%</v>
          </cell>
        </row>
        <row r="180">
          <cell r="C180" t="str">
            <v>513021195109275938</v>
          </cell>
          <cell r="D180" t="str">
            <v>四川省达县五四乡寨沟村11组36号</v>
          </cell>
        </row>
        <row r="180">
          <cell r="F180">
            <v>32</v>
          </cell>
          <cell r="G180" t="str">
            <v>60%</v>
          </cell>
          <cell r="H180">
            <v>1438</v>
          </cell>
          <cell r="I180" t="str">
            <v>伤残60%</v>
          </cell>
        </row>
        <row r="181">
          <cell r="C181" t="str">
            <v>513021194703151677</v>
          </cell>
        </row>
        <row r="181">
          <cell r="F181">
            <v>38</v>
          </cell>
          <cell r="G181" t="str">
            <v>20%</v>
          </cell>
          <cell r="H181">
            <v>897</v>
          </cell>
          <cell r="I181" t="str">
            <v>伤残20%</v>
          </cell>
        </row>
        <row r="182">
          <cell r="C182" t="str">
            <v>513021194912137652</v>
          </cell>
        </row>
        <row r="182">
          <cell r="F182">
            <v>32</v>
          </cell>
          <cell r="G182" t="str">
            <v>20%</v>
          </cell>
          <cell r="H182">
            <v>850</v>
          </cell>
          <cell r="I182" t="str">
            <v>伤残20%</v>
          </cell>
        </row>
        <row r="183">
          <cell r="C183" t="str">
            <v>513021195008272893</v>
          </cell>
        </row>
        <row r="183">
          <cell r="F183">
            <v>32</v>
          </cell>
          <cell r="G183" t="str">
            <v>60%</v>
          </cell>
          <cell r="H183">
            <v>1438</v>
          </cell>
          <cell r="I183" t="str">
            <v>伤残60%</v>
          </cell>
        </row>
        <row r="184">
          <cell r="C184" t="str">
            <v>513001195503050029</v>
          </cell>
        </row>
        <row r="184">
          <cell r="F184">
            <v>32</v>
          </cell>
          <cell r="G184" t="str">
            <v>20%</v>
          </cell>
          <cell r="H184">
            <v>850</v>
          </cell>
          <cell r="I184" t="str">
            <v>伤残20%</v>
          </cell>
        </row>
        <row r="185">
          <cell r="C185" t="str">
            <v>513021195109297731</v>
          </cell>
        </row>
        <row r="185">
          <cell r="F185">
            <v>32</v>
          </cell>
          <cell r="G185" t="str">
            <v>90%</v>
          </cell>
          <cell r="H185">
            <v>3137</v>
          </cell>
          <cell r="I185" t="str">
            <v>矽肺SⅡ</v>
          </cell>
        </row>
        <row r="186">
          <cell r="C186" t="str">
            <v>51302119521217115x</v>
          </cell>
        </row>
        <row r="186">
          <cell r="F186">
            <v>32</v>
          </cell>
          <cell r="G186" t="str">
            <v>90%</v>
          </cell>
          <cell r="H186">
            <v>3137</v>
          </cell>
          <cell r="I186" t="str">
            <v>矽肺SⅢ</v>
          </cell>
        </row>
        <row r="187">
          <cell r="C187" t="str">
            <v>513021195211073435</v>
          </cell>
        </row>
        <row r="187">
          <cell r="F187">
            <v>34</v>
          </cell>
          <cell r="G187" t="str">
            <v>10%</v>
          </cell>
          <cell r="H187">
            <v>751</v>
          </cell>
          <cell r="I187" t="str">
            <v>伤残10%</v>
          </cell>
        </row>
        <row r="188">
          <cell r="C188" t="str">
            <v>513021194206125654</v>
          </cell>
          <cell r="D188" t="str">
            <v>花红乡7村11组</v>
          </cell>
        </row>
        <row r="188">
          <cell r="F188">
            <v>32</v>
          </cell>
          <cell r="G188" t="str">
            <v>10%</v>
          </cell>
          <cell r="H188">
            <v>741</v>
          </cell>
          <cell r="I188" t="str">
            <v>伤残10%</v>
          </cell>
        </row>
        <row r="189">
          <cell r="C189" t="str">
            <v>513021195108017312</v>
          </cell>
          <cell r="D189" t="str">
            <v>麻柳镇双堰塘5组</v>
          </cell>
        </row>
        <row r="189">
          <cell r="F189">
            <v>32</v>
          </cell>
          <cell r="G189" t="str">
            <v>10%</v>
          </cell>
          <cell r="H189">
            <v>741</v>
          </cell>
          <cell r="I189" t="str">
            <v>伤残10%</v>
          </cell>
        </row>
        <row r="190">
          <cell r="C190" t="str">
            <v>513021195011183015</v>
          </cell>
          <cell r="D190" t="str">
            <v>龙会乡周家坪村7组</v>
          </cell>
        </row>
        <row r="190">
          <cell r="F190">
            <v>32</v>
          </cell>
          <cell r="G190" t="str">
            <v>10%</v>
          </cell>
          <cell r="H190">
            <v>741</v>
          </cell>
          <cell r="I190" t="str">
            <v>伤残10%</v>
          </cell>
        </row>
        <row r="191">
          <cell r="C191" t="str">
            <v>513021194907096374</v>
          </cell>
          <cell r="D191" t="str">
            <v>亮坯村</v>
          </cell>
        </row>
        <row r="191">
          <cell r="F191">
            <v>32</v>
          </cell>
          <cell r="G191" t="str">
            <v>10%</v>
          </cell>
          <cell r="H191">
            <v>741</v>
          </cell>
          <cell r="I191" t="str">
            <v>伤残10%</v>
          </cell>
        </row>
        <row r="192">
          <cell r="C192" t="str">
            <v>513021195004026839</v>
          </cell>
          <cell r="D192" t="str">
            <v>石桥镇12村</v>
          </cell>
        </row>
        <row r="192">
          <cell r="F192">
            <v>32</v>
          </cell>
          <cell r="G192" t="str">
            <v>10%</v>
          </cell>
          <cell r="H192">
            <v>741</v>
          </cell>
          <cell r="I192" t="str">
            <v>伤残10%</v>
          </cell>
        </row>
        <row r="193">
          <cell r="C193" t="str">
            <v>513021194809116271</v>
          </cell>
          <cell r="D193" t="str">
            <v>向阳村</v>
          </cell>
        </row>
        <row r="193">
          <cell r="F193">
            <v>32</v>
          </cell>
          <cell r="G193" t="str">
            <v>15%</v>
          </cell>
          <cell r="H193">
            <v>795</v>
          </cell>
          <cell r="I193" t="str">
            <v>伤残15%</v>
          </cell>
        </row>
        <row r="194">
          <cell r="C194" t="str">
            <v>513021195112192797</v>
          </cell>
          <cell r="D194" t="str">
            <v>陈家乡柏林沟村6组</v>
          </cell>
        </row>
        <row r="194">
          <cell r="F194">
            <v>32</v>
          </cell>
          <cell r="G194" t="str">
            <v>15%</v>
          </cell>
          <cell r="H194">
            <v>795</v>
          </cell>
          <cell r="I194" t="str">
            <v>伤残15%</v>
          </cell>
        </row>
        <row r="195">
          <cell r="C195" t="str">
            <v>513021194911265396</v>
          </cell>
          <cell r="D195" t="str">
            <v>立石村</v>
          </cell>
        </row>
        <row r="195">
          <cell r="F195">
            <v>32</v>
          </cell>
          <cell r="G195" t="str">
            <v>15%</v>
          </cell>
          <cell r="H195">
            <v>795</v>
          </cell>
          <cell r="I195" t="str">
            <v>伤残15%</v>
          </cell>
        </row>
        <row r="196">
          <cell r="C196" t="str">
            <v>513021195110234316</v>
          </cell>
          <cell r="D196" t="str">
            <v>四川省达县葫芦乡川祖庙村10组</v>
          </cell>
        </row>
        <row r="196">
          <cell r="F196">
            <v>32</v>
          </cell>
          <cell r="G196" t="str">
            <v>60%</v>
          </cell>
          <cell r="H196">
            <v>1438</v>
          </cell>
          <cell r="I196" t="str">
            <v>伤残60%</v>
          </cell>
        </row>
        <row r="197">
          <cell r="C197" t="str">
            <v>513021195005234330</v>
          </cell>
          <cell r="D197" t="str">
            <v>四川省达县葫芦乡西灵寺村4组</v>
          </cell>
        </row>
        <row r="197">
          <cell r="F197">
            <v>32</v>
          </cell>
          <cell r="G197" t="str">
            <v>60%</v>
          </cell>
          <cell r="H197">
            <v>1438</v>
          </cell>
          <cell r="I197" t="str">
            <v>伤残60%</v>
          </cell>
        </row>
        <row r="198">
          <cell r="C198" t="str">
            <v>513021195211165655</v>
          </cell>
          <cell r="D198" t="str">
            <v>四川省达县花红乡梓桐观村12组</v>
          </cell>
        </row>
        <row r="198">
          <cell r="F198">
            <v>32</v>
          </cell>
          <cell r="G198" t="str">
            <v>60%</v>
          </cell>
          <cell r="H198">
            <v>1438</v>
          </cell>
          <cell r="I198" t="str">
            <v>伤残60%</v>
          </cell>
        </row>
        <row r="199">
          <cell r="C199" t="str">
            <v>513021195203107295</v>
          </cell>
          <cell r="D199" t="str">
            <v>达县麻柳镇刘家坝村5组</v>
          </cell>
        </row>
        <row r="199">
          <cell r="F199">
            <v>32</v>
          </cell>
          <cell r="G199" t="str">
            <v>60%</v>
          </cell>
          <cell r="H199">
            <v>1438</v>
          </cell>
          <cell r="I199" t="str">
            <v>伤残60%</v>
          </cell>
        </row>
        <row r="200">
          <cell r="C200" t="str">
            <v>51302119440109729X</v>
          </cell>
          <cell r="D200" t="str">
            <v>达县麻柳镇碾盘湾村1组</v>
          </cell>
        </row>
        <row r="200">
          <cell r="F200">
            <v>32</v>
          </cell>
          <cell r="G200" t="str">
            <v>60%</v>
          </cell>
          <cell r="H200">
            <v>1438</v>
          </cell>
          <cell r="I200" t="str">
            <v>伤残60%</v>
          </cell>
        </row>
        <row r="201">
          <cell r="C201" t="str">
            <v>513021195003187294</v>
          </cell>
          <cell r="D201" t="str">
            <v>达县麻柳镇碾盘湾村7组</v>
          </cell>
        </row>
        <row r="201">
          <cell r="F201">
            <v>32</v>
          </cell>
          <cell r="G201" t="str">
            <v>60%</v>
          </cell>
          <cell r="H201">
            <v>1438</v>
          </cell>
          <cell r="I201" t="str">
            <v>伤残60%</v>
          </cell>
        </row>
        <row r="202">
          <cell r="C202" t="str">
            <v>513021195005064474</v>
          </cell>
          <cell r="D202" t="str">
            <v>达县麻柳镇三清庙村2组</v>
          </cell>
        </row>
        <row r="202">
          <cell r="F202">
            <v>32</v>
          </cell>
          <cell r="G202" t="str">
            <v>60%</v>
          </cell>
          <cell r="H202">
            <v>1438</v>
          </cell>
          <cell r="I202" t="str">
            <v>伤残60%</v>
          </cell>
        </row>
        <row r="203">
          <cell r="C203" t="str">
            <v>513021194807267295</v>
          </cell>
          <cell r="D203" t="str">
            <v>达县麻柳镇达万路580号</v>
          </cell>
        </row>
        <row r="203">
          <cell r="F203">
            <v>32</v>
          </cell>
          <cell r="G203" t="str">
            <v>60%</v>
          </cell>
          <cell r="H203">
            <v>1438</v>
          </cell>
          <cell r="I203" t="str">
            <v>伤残60%</v>
          </cell>
        </row>
        <row r="204">
          <cell r="C204" t="str">
            <v>513021194708087299</v>
          </cell>
          <cell r="D204" t="str">
            <v>达县麻柳镇万宝寨村6组</v>
          </cell>
        </row>
        <row r="204">
          <cell r="F204">
            <v>32</v>
          </cell>
          <cell r="G204" t="str">
            <v>60%</v>
          </cell>
          <cell r="H204">
            <v>1438</v>
          </cell>
          <cell r="I204" t="str">
            <v>伤残60%</v>
          </cell>
        </row>
        <row r="205">
          <cell r="C205" t="str">
            <v>513021194809067553</v>
          </cell>
          <cell r="D205" t="str">
            <v>四川省达县道让乡靳家坪村1组37号</v>
          </cell>
        </row>
        <row r="205">
          <cell r="F205">
            <v>32</v>
          </cell>
          <cell r="G205" t="str">
            <v>60%</v>
          </cell>
          <cell r="H205">
            <v>1438</v>
          </cell>
          <cell r="I205" t="str">
            <v>伤残60%</v>
          </cell>
        </row>
        <row r="206">
          <cell r="C206" t="str">
            <v>51302119480113757X</v>
          </cell>
          <cell r="D206" t="str">
            <v>四川省达县道让乡靳家坪村4组28号</v>
          </cell>
        </row>
        <row r="206">
          <cell r="F206">
            <v>32</v>
          </cell>
          <cell r="G206" t="str">
            <v>60%</v>
          </cell>
          <cell r="H206">
            <v>1438</v>
          </cell>
          <cell r="I206" t="str">
            <v>伤残60%</v>
          </cell>
        </row>
        <row r="207">
          <cell r="C207" t="str">
            <v>513021194906047554</v>
          </cell>
          <cell r="D207" t="str">
            <v>四川省达县道让乡五童坪村4组10号</v>
          </cell>
        </row>
        <row r="207">
          <cell r="F207">
            <v>32</v>
          </cell>
          <cell r="G207" t="str">
            <v>60%</v>
          </cell>
          <cell r="H207">
            <v>1438</v>
          </cell>
          <cell r="I207" t="str">
            <v>伤残60%</v>
          </cell>
        </row>
        <row r="208">
          <cell r="C208" t="str">
            <v>513021194303017559</v>
          </cell>
          <cell r="D208" t="str">
            <v>四川省达县道让乡燕子村5组11号</v>
          </cell>
        </row>
        <row r="208">
          <cell r="F208">
            <v>32</v>
          </cell>
          <cell r="G208" t="str">
            <v>60%</v>
          </cell>
          <cell r="H208">
            <v>1438</v>
          </cell>
          <cell r="I208" t="str">
            <v>伤残60%</v>
          </cell>
        </row>
        <row r="209">
          <cell r="C209" t="str">
            <v>513021195007127555</v>
          </cell>
          <cell r="D209" t="str">
            <v>四川省达县道让乡迎河村3组21号</v>
          </cell>
        </row>
        <row r="209">
          <cell r="F209">
            <v>32</v>
          </cell>
          <cell r="G209" t="str">
            <v>60%</v>
          </cell>
          <cell r="H209">
            <v>1438</v>
          </cell>
          <cell r="I209" t="str">
            <v>伤残60%</v>
          </cell>
        </row>
        <row r="210">
          <cell r="C210" t="str">
            <v>513021195008094775</v>
          </cell>
          <cell r="D210" t="str">
            <v>堡子镇正街22号</v>
          </cell>
        </row>
        <row r="210">
          <cell r="F210">
            <v>32</v>
          </cell>
          <cell r="G210" t="str">
            <v>60%</v>
          </cell>
          <cell r="H210">
            <v>1438</v>
          </cell>
          <cell r="I210" t="str">
            <v>伤残60%</v>
          </cell>
        </row>
        <row r="211">
          <cell r="C211" t="str">
            <v>513021194807136172</v>
          </cell>
          <cell r="D211" t="str">
            <v>四川省达县堡子镇唱歌街82号</v>
          </cell>
        </row>
        <row r="211">
          <cell r="F211">
            <v>32</v>
          </cell>
          <cell r="G211" t="str">
            <v>60%</v>
          </cell>
          <cell r="H211">
            <v>1438</v>
          </cell>
          <cell r="I211" t="str">
            <v>伤残60%</v>
          </cell>
        </row>
        <row r="212">
          <cell r="C212" t="str">
            <v>513021194808176571</v>
          </cell>
          <cell r="D212" t="str">
            <v>达县堡子镇唱歌街86号</v>
          </cell>
        </row>
        <row r="212">
          <cell r="F212">
            <v>32</v>
          </cell>
          <cell r="G212" t="str">
            <v>60%</v>
          </cell>
          <cell r="H212">
            <v>1438</v>
          </cell>
          <cell r="I212" t="str">
            <v>伤残60%</v>
          </cell>
        </row>
        <row r="213">
          <cell r="C213" t="str">
            <v>513021195004196571</v>
          </cell>
          <cell r="D213" t="str">
            <v>达县堡子镇高家湾村3组</v>
          </cell>
        </row>
        <row r="213">
          <cell r="F213">
            <v>32</v>
          </cell>
          <cell r="G213" t="str">
            <v>60%</v>
          </cell>
          <cell r="H213">
            <v>1438</v>
          </cell>
          <cell r="I213" t="str">
            <v>伤残60%</v>
          </cell>
        </row>
        <row r="214">
          <cell r="C214" t="str">
            <v>513021195202284396</v>
          </cell>
          <cell r="D214" t="str">
            <v>达县堡子镇尖山村7组</v>
          </cell>
        </row>
        <row r="214">
          <cell r="F214">
            <v>32</v>
          </cell>
          <cell r="G214" t="str">
            <v>60%</v>
          </cell>
          <cell r="H214">
            <v>1438</v>
          </cell>
          <cell r="I214" t="str">
            <v>伤残60%</v>
          </cell>
        </row>
        <row r="215">
          <cell r="C215" t="str">
            <v>513021195009156579</v>
          </cell>
          <cell r="D215" t="str">
            <v>达县堡子镇七孔子村23号</v>
          </cell>
        </row>
        <row r="215">
          <cell r="F215">
            <v>32</v>
          </cell>
          <cell r="G215" t="str">
            <v>60%</v>
          </cell>
          <cell r="H215">
            <v>1438</v>
          </cell>
          <cell r="I215" t="str">
            <v>伤残60%</v>
          </cell>
        </row>
        <row r="216">
          <cell r="C216" t="str">
            <v>513021195104284392</v>
          </cell>
          <cell r="D216" t="str">
            <v>达县堡子镇烟灯村5组</v>
          </cell>
        </row>
        <row r="216">
          <cell r="F216">
            <v>32</v>
          </cell>
          <cell r="G216" t="str">
            <v>60%</v>
          </cell>
          <cell r="H216">
            <v>1438</v>
          </cell>
          <cell r="I216" t="str">
            <v>伤残60%</v>
          </cell>
        </row>
        <row r="217">
          <cell r="C217" t="str">
            <v>51302119520101647x</v>
          </cell>
          <cell r="D217" t="str">
            <v>四川省达县大树镇交通路327号</v>
          </cell>
        </row>
        <row r="217">
          <cell r="F217">
            <v>32</v>
          </cell>
          <cell r="G217" t="str">
            <v>60%</v>
          </cell>
          <cell r="H217">
            <v>1438</v>
          </cell>
          <cell r="I217" t="str">
            <v>伤残60%</v>
          </cell>
        </row>
        <row r="218">
          <cell r="C218" t="str">
            <v>513021195108017638</v>
          </cell>
          <cell r="D218" t="str">
            <v>达县大树镇文昌村3组</v>
          </cell>
        </row>
        <row r="218">
          <cell r="F218">
            <v>32</v>
          </cell>
          <cell r="G218" t="str">
            <v>60%</v>
          </cell>
          <cell r="H218">
            <v>1438</v>
          </cell>
          <cell r="I218" t="str">
            <v>伤残60%</v>
          </cell>
        </row>
        <row r="219">
          <cell r="C219" t="str">
            <v>513021194804197631</v>
          </cell>
          <cell r="D219" t="str">
            <v>四川省达县大树镇九龙村9组</v>
          </cell>
        </row>
        <row r="219">
          <cell r="F219">
            <v>32</v>
          </cell>
          <cell r="G219" t="str">
            <v>60%</v>
          </cell>
          <cell r="H219">
            <v>1438</v>
          </cell>
          <cell r="I219" t="str">
            <v>伤残60%</v>
          </cell>
        </row>
        <row r="220">
          <cell r="C220" t="str">
            <v>513021195407127650</v>
          </cell>
          <cell r="D220" t="str">
            <v>四川省达县大树镇裕兴街186号</v>
          </cell>
        </row>
        <row r="220">
          <cell r="F220">
            <v>32</v>
          </cell>
          <cell r="G220" t="str">
            <v>60%</v>
          </cell>
          <cell r="H220">
            <v>1438</v>
          </cell>
          <cell r="I220" t="str">
            <v>伤残60%</v>
          </cell>
        </row>
        <row r="221">
          <cell r="C221" t="str">
            <v>513021195310186937</v>
          </cell>
          <cell r="D221" t="str">
            <v>达县南岳镇尖角村7组</v>
          </cell>
        </row>
        <row r="221">
          <cell r="F221">
            <v>32</v>
          </cell>
          <cell r="G221" t="str">
            <v>60%</v>
          </cell>
          <cell r="H221">
            <v>1438</v>
          </cell>
          <cell r="I221" t="str">
            <v>伤残60%</v>
          </cell>
        </row>
        <row r="222">
          <cell r="C222" t="str">
            <v>513021195008096914</v>
          </cell>
          <cell r="D222" t="str">
            <v>达县南岳镇老街37号</v>
          </cell>
        </row>
        <row r="222">
          <cell r="F222">
            <v>32</v>
          </cell>
          <cell r="G222" t="str">
            <v>60%</v>
          </cell>
          <cell r="H222">
            <v>1438</v>
          </cell>
          <cell r="I222" t="str">
            <v>伤残60%</v>
          </cell>
        </row>
        <row r="223">
          <cell r="C223" t="str">
            <v>513021195012195579</v>
          </cell>
          <cell r="D223" t="str">
            <v>四川省达县黄庭乡石锣村6组</v>
          </cell>
        </row>
        <row r="223">
          <cell r="F223">
            <v>32</v>
          </cell>
          <cell r="G223" t="str">
            <v>60%</v>
          </cell>
          <cell r="H223">
            <v>1438</v>
          </cell>
          <cell r="I223" t="str">
            <v>伤残60%</v>
          </cell>
        </row>
        <row r="224">
          <cell r="C224" t="str">
            <v>51302119510218593X</v>
          </cell>
          <cell r="D224" t="str">
            <v>四川省达县黄庭乡周家村4组</v>
          </cell>
        </row>
        <row r="224">
          <cell r="F224">
            <v>32</v>
          </cell>
          <cell r="G224" t="str">
            <v>60%</v>
          </cell>
          <cell r="H224">
            <v>1438</v>
          </cell>
          <cell r="I224" t="str">
            <v>伤残60%</v>
          </cell>
        </row>
        <row r="225">
          <cell r="C225" t="str">
            <v>513021195004066275</v>
          </cell>
          <cell r="D225" t="str">
            <v>四川省达县万家镇黄家沟村6组</v>
          </cell>
        </row>
        <row r="225">
          <cell r="F225">
            <v>32</v>
          </cell>
          <cell r="G225" t="str">
            <v>60%</v>
          </cell>
          <cell r="H225">
            <v>1438</v>
          </cell>
          <cell r="I225" t="str">
            <v>伤残60%</v>
          </cell>
        </row>
        <row r="226">
          <cell r="C226" t="str">
            <v>513021194805296279</v>
          </cell>
          <cell r="D226" t="str">
            <v>四川省达县万家镇连心街19号</v>
          </cell>
        </row>
        <row r="226">
          <cell r="F226">
            <v>32</v>
          </cell>
          <cell r="G226" t="str">
            <v>60%</v>
          </cell>
          <cell r="H226">
            <v>1438</v>
          </cell>
          <cell r="I226" t="str">
            <v>伤残60%</v>
          </cell>
        </row>
        <row r="227">
          <cell r="C227" t="str">
            <v>513021194411026276</v>
          </cell>
          <cell r="D227" t="str">
            <v>四川省达县万家镇凉风村9组</v>
          </cell>
        </row>
        <row r="227">
          <cell r="F227">
            <v>32</v>
          </cell>
          <cell r="G227" t="str">
            <v>60%</v>
          </cell>
          <cell r="H227">
            <v>1438</v>
          </cell>
          <cell r="I227" t="str">
            <v>伤残60%</v>
          </cell>
        </row>
        <row r="228">
          <cell r="C228" t="str">
            <v>513021195203016676</v>
          </cell>
          <cell r="D228" t="str">
            <v>东照乡4村9组</v>
          </cell>
        </row>
        <row r="228">
          <cell r="F228">
            <v>32</v>
          </cell>
          <cell r="G228" t="str">
            <v>30%</v>
          </cell>
          <cell r="H228">
            <v>970</v>
          </cell>
          <cell r="I228" t="str">
            <v>伤残30%</v>
          </cell>
        </row>
        <row r="229">
          <cell r="C229" t="str">
            <v>513021195008257423</v>
          </cell>
          <cell r="D229" t="str">
            <v>亭子镇花园村9组</v>
          </cell>
        </row>
        <row r="229">
          <cell r="F229">
            <v>32</v>
          </cell>
          <cell r="G229" t="str">
            <v>30%</v>
          </cell>
          <cell r="H229">
            <v>970</v>
          </cell>
          <cell r="I229" t="str">
            <v>伤残30%</v>
          </cell>
        </row>
        <row r="230">
          <cell r="C230" t="str">
            <v>513021194612197290</v>
          </cell>
          <cell r="D230" t="str">
            <v>麻柳镇任家庙7组</v>
          </cell>
        </row>
        <row r="230">
          <cell r="F230">
            <v>32</v>
          </cell>
          <cell r="G230" t="str">
            <v>30%</v>
          </cell>
          <cell r="H230">
            <v>970</v>
          </cell>
          <cell r="I230" t="str">
            <v>伤残30%</v>
          </cell>
        </row>
        <row r="231">
          <cell r="C231" t="str">
            <v>513021195107206074</v>
          </cell>
          <cell r="D231" t="str">
            <v>万家镇迎风村6组</v>
          </cell>
        </row>
        <row r="231">
          <cell r="F231">
            <v>32</v>
          </cell>
          <cell r="G231" t="str">
            <v>30%</v>
          </cell>
          <cell r="H231">
            <v>970</v>
          </cell>
          <cell r="I231" t="str">
            <v>伤残30%</v>
          </cell>
        </row>
        <row r="232">
          <cell r="C232" t="str">
            <v>513021194305296272</v>
          </cell>
          <cell r="D232" t="str">
            <v>双桥村</v>
          </cell>
        </row>
        <row r="232">
          <cell r="F232">
            <v>32</v>
          </cell>
          <cell r="G232" t="str">
            <v>30%</v>
          </cell>
          <cell r="H232">
            <v>970</v>
          </cell>
          <cell r="I232" t="str">
            <v>伤残30%</v>
          </cell>
        </row>
        <row r="233">
          <cell r="C233" t="str">
            <v>513021194607261999</v>
          </cell>
          <cell r="D233" t="str">
            <v>映山乡芝麻沟村9组</v>
          </cell>
        </row>
        <row r="233">
          <cell r="F233">
            <v>32</v>
          </cell>
          <cell r="G233" t="str">
            <v>30%</v>
          </cell>
          <cell r="H233">
            <v>970</v>
          </cell>
          <cell r="I233" t="str">
            <v>伤残30%</v>
          </cell>
        </row>
        <row r="234">
          <cell r="C234" t="str">
            <v>513001195202110649</v>
          </cell>
          <cell r="D234" t="str">
            <v>南外镇嘎云村4组</v>
          </cell>
        </row>
        <row r="234">
          <cell r="F234">
            <v>32</v>
          </cell>
          <cell r="G234" t="str">
            <v>30%</v>
          </cell>
          <cell r="H234">
            <v>970</v>
          </cell>
          <cell r="I234" t="str">
            <v>伤残30%</v>
          </cell>
        </row>
        <row r="235">
          <cell r="C235" t="str">
            <v>513021194812206075</v>
          </cell>
          <cell r="D235" t="str">
            <v>达县万家镇迎风村4组</v>
          </cell>
        </row>
        <row r="235">
          <cell r="F235">
            <v>32</v>
          </cell>
          <cell r="G235" t="str">
            <v>60%</v>
          </cell>
          <cell r="H235">
            <v>1438</v>
          </cell>
          <cell r="I235" t="str">
            <v>伤残60%</v>
          </cell>
        </row>
        <row r="236">
          <cell r="C236" t="str">
            <v>513021195212216055</v>
          </cell>
          <cell r="D236" t="str">
            <v>四川省达县万家镇兴隆街42号</v>
          </cell>
        </row>
        <row r="236">
          <cell r="F236">
            <v>32</v>
          </cell>
          <cell r="G236" t="str">
            <v>60%</v>
          </cell>
          <cell r="H236">
            <v>1438</v>
          </cell>
          <cell r="I236" t="str">
            <v>伤残60%</v>
          </cell>
        </row>
        <row r="237">
          <cell r="C237" t="str">
            <v>513021195103223133</v>
          </cell>
          <cell r="D237" t="str">
            <v>四川省达县景市镇团田坝村8组25号</v>
          </cell>
        </row>
        <row r="237">
          <cell r="F237">
            <v>32</v>
          </cell>
          <cell r="G237" t="str">
            <v>60%</v>
          </cell>
          <cell r="H237">
            <v>1438</v>
          </cell>
          <cell r="I237" t="str">
            <v>伤残60%</v>
          </cell>
        </row>
        <row r="238">
          <cell r="C238" t="str">
            <v>513021194911063137</v>
          </cell>
          <cell r="D238" t="str">
            <v>景市镇一佛村4组14号</v>
          </cell>
        </row>
        <row r="238">
          <cell r="F238">
            <v>32</v>
          </cell>
          <cell r="G238" t="str">
            <v>60%</v>
          </cell>
          <cell r="H238">
            <v>1438</v>
          </cell>
          <cell r="I238" t="str">
            <v>伤残60%</v>
          </cell>
        </row>
        <row r="239">
          <cell r="C239" t="str">
            <v>513021195107070971</v>
          </cell>
          <cell r="D239" t="str">
            <v>景市镇寨子村2组15号</v>
          </cell>
        </row>
        <row r="239">
          <cell r="F239">
            <v>32</v>
          </cell>
          <cell r="G239" t="str">
            <v>60%</v>
          </cell>
          <cell r="H239">
            <v>1438</v>
          </cell>
          <cell r="I239" t="str">
            <v>伤残60%</v>
          </cell>
        </row>
        <row r="240">
          <cell r="C240" t="str">
            <v>513021194612113130</v>
          </cell>
          <cell r="D240" t="str">
            <v>四川省达县景市镇高庙村5组6号</v>
          </cell>
        </row>
        <row r="240">
          <cell r="F240">
            <v>32</v>
          </cell>
          <cell r="G240" t="str">
            <v>60%</v>
          </cell>
          <cell r="H240">
            <v>1438</v>
          </cell>
          <cell r="I240" t="str">
            <v>伤残60%</v>
          </cell>
        </row>
        <row r="241">
          <cell r="C241" t="str">
            <v>513021195002283153</v>
          </cell>
          <cell r="D241" t="str">
            <v>四川省达县景市镇红岩洞村7组26号</v>
          </cell>
        </row>
        <row r="241">
          <cell r="F241">
            <v>32</v>
          </cell>
          <cell r="G241" t="str">
            <v>60%</v>
          </cell>
          <cell r="H241">
            <v>1438</v>
          </cell>
          <cell r="I241" t="str">
            <v>伤残60%</v>
          </cell>
        </row>
        <row r="242">
          <cell r="C242" t="str">
            <v>513021195102071158</v>
          </cell>
          <cell r="D242" t="str">
            <v>达县平滩乡石鼓村3组7号</v>
          </cell>
        </row>
        <row r="242">
          <cell r="F242">
            <v>32</v>
          </cell>
          <cell r="G242" t="str">
            <v>60%</v>
          </cell>
          <cell r="H242">
            <v>1438</v>
          </cell>
          <cell r="I242" t="str">
            <v>伤残60%</v>
          </cell>
        </row>
        <row r="243">
          <cell r="C243" t="str">
            <v>513021194802161133</v>
          </cell>
          <cell r="D243" t="str">
            <v>达县平摊乡石鼓村4组22号</v>
          </cell>
        </row>
        <row r="243">
          <cell r="F243">
            <v>32</v>
          </cell>
          <cell r="G243" t="str">
            <v>60%</v>
          </cell>
          <cell r="H243">
            <v>1438</v>
          </cell>
          <cell r="I243" t="str">
            <v>伤残60%</v>
          </cell>
        </row>
        <row r="244">
          <cell r="C244" t="str">
            <v>513021195101221134</v>
          </cell>
          <cell r="D244" t="str">
            <v>达县平滩乡水桐坝村3组25号</v>
          </cell>
        </row>
        <row r="244">
          <cell r="F244">
            <v>32</v>
          </cell>
          <cell r="G244" t="str">
            <v>60%</v>
          </cell>
          <cell r="H244">
            <v>1438</v>
          </cell>
          <cell r="I244" t="str">
            <v>伤残60%</v>
          </cell>
        </row>
        <row r="245">
          <cell r="C245" t="str">
            <v>513021195402011130</v>
          </cell>
          <cell r="D245" t="str">
            <v>达县平滩乡碑垭口村3组64号</v>
          </cell>
        </row>
        <row r="245">
          <cell r="F245">
            <v>32</v>
          </cell>
          <cell r="G245" t="str">
            <v>60%</v>
          </cell>
          <cell r="H245">
            <v>1438</v>
          </cell>
          <cell r="I245" t="str">
            <v>伤残60%</v>
          </cell>
        </row>
        <row r="246">
          <cell r="C246" t="str">
            <v>513021195203201134</v>
          </cell>
          <cell r="D246" t="str">
            <v>达县平滩乡定龙村2组22号</v>
          </cell>
        </row>
        <row r="246">
          <cell r="F246">
            <v>32</v>
          </cell>
          <cell r="G246" t="str">
            <v>60%</v>
          </cell>
          <cell r="H246">
            <v>1438</v>
          </cell>
          <cell r="I246" t="str">
            <v>伤残60%</v>
          </cell>
        </row>
        <row r="247">
          <cell r="C247" t="str">
            <v>513021195301041170</v>
          </cell>
          <cell r="D247" t="str">
            <v>达县平滩乡金鼓村2组22号</v>
          </cell>
        </row>
        <row r="247">
          <cell r="F247">
            <v>32</v>
          </cell>
          <cell r="G247" t="str">
            <v>60%</v>
          </cell>
          <cell r="H247">
            <v>1438</v>
          </cell>
          <cell r="I247" t="str">
            <v>伤残60%</v>
          </cell>
        </row>
        <row r="248">
          <cell r="C248" t="str">
            <v>513021195309160895</v>
          </cell>
          <cell r="D248" t="str">
            <v>达县百节镇鼓楼村2组49号</v>
          </cell>
        </row>
        <row r="248">
          <cell r="F248">
            <v>32</v>
          </cell>
          <cell r="G248" t="str">
            <v>60%</v>
          </cell>
          <cell r="H248">
            <v>1438</v>
          </cell>
          <cell r="I248" t="str">
            <v>伤残60%</v>
          </cell>
        </row>
        <row r="249">
          <cell r="C249" t="str">
            <v>513021194812010873</v>
          </cell>
          <cell r="D249" t="str">
            <v>达县百节镇蒋家坡村1组8号</v>
          </cell>
        </row>
        <row r="249">
          <cell r="F249">
            <v>32</v>
          </cell>
          <cell r="G249" t="str">
            <v>60%</v>
          </cell>
          <cell r="H249">
            <v>1438</v>
          </cell>
          <cell r="I249" t="str">
            <v>伤残60%</v>
          </cell>
        </row>
        <row r="250">
          <cell r="C250" t="str">
            <v>513021195311070872</v>
          </cell>
          <cell r="D250" t="str">
            <v>达县百节镇梯岩村2组63号</v>
          </cell>
        </row>
        <row r="250">
          <cell r="F250">
            <v>32</v>
          </cell>
          <cell r="G250" t="str">
            <v>60%</v>
          </cell>
          <cell r="H250">
            <v>1438</v>
          </cell>
          <cell r="I250" t="str">
            <v>伤残60%</v>
          </cell>
        </row>
        <row r="251">
          <cell r="C251" t="str">
            <v>51302119490213313X</v>
          </cell>
          <cell r="D251" t="str">
            <v>达县百节镇中心街18号</v>
          </cell>
        </row>
        <row r="251">
          <cell r="F251">
            <v>32</v>
          </cell>
          <cell r="G251" t="str">
            <v>60%</v>
          </cell>
          <cell r="H251">
            <v>1438</v>
          </cell>
          <cell r="I251" t="str">
            <v>伤残60%</v>
          </cell>
        </row>
        <row r="252">
          <cell r="C252" t="str">
            <v>513021194705282451</v>
          </cell>
          <cell r="D252" t="str">
            <v>草兴乡梦古村4组</v>
          </cell>
        </row>
        <row r="252">
          <cell r="F252">
            <v>32</v>
          </cell>
          <cell r="G252" t="str">
            <v>60%</v>
          </cell>
          <cell r="H252">
            <v>1438</v>
          </cell>
          <cell r="I252" t="str">
            <v>伤残60%</v>
          </cell>
        </row>
        <row r="253">
          <cell r="C253" t="str">
            <v>513021195103264015</v>
          </cell>
          <cell r="D253" t="str">
            <v>木头乡星火村1组</v>
          </cell>
        </row>
        <row r="253">
          <cell r="F253">
            <v>32</v>
          </cell>
          <cell r="G253" t="str">
            <v>60%</v>
          </cell>
          <cell r="H253">
            <v>1438</v>
          </cell>
          <cell r="I253" t="str">
            <v>伤残60%</v>
          </cell>
        </row>
        <row r="254">
          <cell r="C254" t="str">
            <v>513021194812125750</v>
          </cell>
          <cell r="D254" t="str">
            <v>银铁乡2村</v>
          </cell>
        </row>
        <row r="254">
          <cell r="F254">
            <v>32</v>
          </cell>
          <cell r="G254" t="str">
            <v>60%</v>
          </cell>
          <cell r="H254">
            <v>1438</v>
          </cell>
          <cell r="I254" t="str">
            <v>伤残60%</v>
          </cell>
        </row>
        <row r="255">
          <cell r="C255" t="str">
            <v>51302119470628247X</v>
          </cell>
          <cell r="D255" t="str">
            <v>草兴乡燕山村3组</v>
          </cell>
        </row>
        <row r="255">
          <cell r="F255">
            <v>34</v>
          </cell>
          <cell r="G255" t="str">
            <v>20%</v>
          </cell>
          <cell r="H255">
            <v>870</v>
          </cell>
          <cell r="I255" t="str">
            <v>伤残20%</v>
          </cell>
        </row>
        <row r="256">
          <cell r="C256" t="str">
            <v>513021195110287450</v>
          </cell>
          <cell r="D256" t="str">
            <v>石桥镇区企办</v>
          </cell>
        </row>
        <row r="256">
          <cell r="F256">
            <v>34</v>
          </cell>
          <cell r="G256" t="str">
            <v>10%</v>
          </cell>
          <cell r="H256">
            <v>751</v>
          </cell>
          <cell r="I256" t="str">
            <v>伤残10%</v>
          </cell>
        </row>
        <row r="257">
          <cell r="C257" t="str">
            <v>513021194311113014</v>
          </cell>
          <cell r="D257" t="str">
            <v>龙会乡周家坪村5组</v>
          </cell>
        </row>
        <row r="257">
          <cell r="F257">
            <v>36</v>
          </cell>
          <cell r="G257" t="str">
            <v>30%</v>
          </cell>
          <cell r="H257">
            <v>1002</v>
          </cell>
          <cell r="I257" t="str">
            <v>伤残30%</v>
          </cell>
        </row>
        <row r="258">
          <cell r="C258" t="str">
            <v>513021195009122272</v>
          </cell>
          <cell r="D258" t="str">
            <v>申家乡塔光村6组</v>
          </cell>
        </row>
        <row r="258">
          <cell r="F258">
            <v>38</v>
          </cell>
          <cell r="G258" t="str">
            <v>30%</v>
          </cell>
          <cell r="H258">
            <v>1021</v>
          </cell>
          <cell r="I258" t="str">
            <v>伤残30%</v>
          </cell>
        </row>
        <row r="259">
          <cell r="C259" t="str">
            <v>513021194503254399</v>
          </cell>
          <cell r="D259" t="str">
            <v>高坪乡烟灯村3组</v>
          </cell>
        </row>
        <row r="259">
          <cell r="F259">
            <v>38</v>
          </cell>
          <cell r="G259" t="str">
            <v>10%</v>
          </cell>
          <cell r="H259">
            <v>767</v>
          </cell>
          <cell r="I259" t="str">
            <v>伤残10%</v>
          </cell>
        </row>
        <row r="260">
          <cell r="C260" t="str">
            <v>513021194909246372</v>
          </cell>
          <cell r="D260" t="str">
            <v>滴河乡云顶村</v>
          </cell>
        </row>
        <row r="260">
          <cell r="F260">
            <v>38</v>
          </cell>
          <cell r="G260" t="str">
            <v>20%</v>
          </cell>
          <cell r="H260">
            <v>897</v>
          </cell>
          <cell r="I260" t="str">
            <v>伤残20%</v>
          </cell>
        </row>
        <row r="261">
          <cell r="C261" t="str">
            <v>513021194910086572</v>
          </cell>
          <cell r="D261" t="str">
            <v>堡子镇杨家扁村11组6号</v>
          </cell>
        </row>
        <row r="261">
          <cell r="F261">
            <v>32</v>
          </cell>
          <cell r="G261" t="str">
            <v>60%</v>
          </cell>
          <cell r="H261">
            <v>1438</v>
          </cell>
          <cell r="I261" t="str">
            <v>伤残60%</v>
          </cell>
        </row>
        <row r="262">
          <cell r="C262" t="str">
            <v>513021194702214234</v>
          </cell>
          <cell r="D262" t="str">
            <v>四川省达县米城乡大沟村7组</v>
          </cell>
        </row>
        <row r="262">
          <cell r="F262">
            <v>32</v>
          </cell>
          <cell r="G262" t="str">
            <v>60%</v>
          </cell>
          <cell r="H262">
            <v>1438</v>
          </cell>
          <cell r="I262" t="str">
            <v>伤残60%</v>
          </cell>
        </row>
        <row r="263">
          <cell r="C263" t="str">
            <v>513021195008272455</v>
          </cell>
          <cell r="D263" t="str">
            <v>草兴乡燕山村4组</v>
          </cell>
        </row>
        <row r="263">
          <cell r="F263">
            <v>32</v>
          </cell>
          <cell r="G263" t="str">
            <v>25%</v>
          </cell>
          <cell r="H263">
            <v>903</v>
          </cell>
          <cell r="I263" t="str">
            <v>伤残25%</v>
          </cell>
        </row>
        <row r="264">
          <cell r="C264" t="str">
            <v>513021195206296757</v>
          </cell>
          <cell r="D264" t="str">
            <v>香隆乡5村</v>
          </cell>
        </row>
        <row r="264">
          <cell r="F264">
            <v>32</v>
          </cell>
          <cell r="G264" t="str">
            <v>25%</v>
          </cell>
          <cell r="H264">
            <v>903</v>
          </cell>
          <cell r="I264" t="str">
            <v>伤残25%</v>
          </cell>
        </row>
        <row r="265">
          <cell r="C265" t="str">
            <v>513021195301068453</v>
          </cell>
          <cell r="D265" t="str">
            <v>石梯镇桥东村</v>
          </cell>
        </row>
        <row r="265">
          <cell r="F265">
            <v>32</v>
          </cell>
          <cell r="G265" t="str">
            <v>25%</v>
          </cell>
          <cell r="H265">
            <v>903</v>
          </cell>
          <cell r="I265" t="str">
            <v>伤残25%</v>
          </cell>
        </row>
        <row r="266">
          <cell r="C266" t="str">
            <v>513021195008076075</v>
          </cell>
          <cell r="D266" t="str">
            <v>四川省达县万家镇普乐村7组</v>
          </cell>
        </row>
        <row r="266">
          <cell r="F266">
            <v>32</v>
          </cell>
          <cell r="G266" t="str">
            <v>60%</v>
          </cell>
          <cell r="H266">
            <v>1438</v>
          </cell>
          <cell r="I266" t="str">
            <v>伤残60%</v>
          </cell>
        </row>
        <row r="267">
          <cell r="C267" t="str">
            <v>513021194702226059</v>
          </cell>
          <cell r="D267" t="str">
            <v>四川省达县万家镇中心街130号</v>
          </cell>
        </row>
        <row r="267">
          <cell r="F267">
            <v>32</v>
          </cell>
          <cell r="G267" t="str">
            <v>60%</v>
          </cell>
          <cell r="H267">
            <v>1438</v>
          </cell>
          <cell r="I267" t="str">
            <v>伤残60%</v>
          </cell>
        </row>
        <row r="268">
          <cell r="C268" t="str">
            <v>513021194802266058</v>
          </cell>
          <cell r="D268" t="str">
            <v>四川省达县万家镇五洞村6组</v>
          </cell>
        </row>
        <row r="268">
          <cell r="F268">
            <v>32</v>
          </cell>
          <cell r="G268" t="str">
            <v>60%</v>
          </cell>
          <cell r="H268">
            <v>1438</v>
          </cell>
          <cell r="I268" t="str">
            <v>伤残60%</v>
          </cell>
        </row>
        <row r="269">
          <cell r="C269" t="str">
            <v>513021194708076098</v>
          </cell>
          <cell r="D269" t="str">
            <v>达县万家镇兴隆街34号</v>
          </cell>
        </row>
        <row r="269">
          <cell r="F269">
            <v>32</v>
          </cell>
          <cell r="G269" t="str">
            <v>60%</v>
          </cell>
          <cell r="H269">
            <v>1438</v>
          </cell>
          <cell r="I269" t="str">
            <v>伤残60%</v>
          </cell>
        </row>
        <row r="270">
          <cell r="C270" t="str">
            <v>513021194603194397</v>
          </cell>
          <cell r="D270" t="str">
            <v>四川省达县江陵镇磴子村10组</v>
          </cell>
        </row>
        <row r="270">
          <cell r="F270">
            <v>32</v>
          </cell>
          <cell r="G270" t="str">
            <v>60%</v>
          </cell>
          <cell r="H270">
            <v>1438</v>
          </cell>
          <cell r="I270" t="str">
            <v>矽肺SⅠ</v>
          </cell>
        </row>
        <row r="271">
          <cell r="C271" t="str">
            <v>513021193905205210</v>
          </cell>
          <cell r="D271" t="str">
            <v>四川省达县龙滩乡和谐街140号</v>
          </cell>
        </row>
        <row r="271">
          <cell r="F271">
            <v>32</v>
          </cell>
          <cell r="G271" t="str">
            <v>60%</v>
          </cell>
          <cell r="H271">
            <v>1438</v>
          </cell>
          <cell r="I271" t="str">
            <v>矽肺SⅠ</v>
          </cell>
        </row>
        <row r="272">
          <cell r="C272" t="str">
            <v>513021194404301858</v>
          </cell>
          <cell r="D272" t="str">
            <v>罐子乡黄龙坪村4组</v>
          </cell>
        </row>
        <row r="272">
          <cell r="F272">
            <v>32</v>
          </cell>
          <cell r="G272" t="str">
            <v>60%</v>
          </cell>
          <cell r="H272">
            <v>1438</v>
          </cell>
          <cell r="I272" t="str">
            <v>伤残60%</v>
          </cell>
        </row>
        <row r="273">
          <cell r="C273" t="str">
            <v>513021194701097830</v>
          </cell>
          <cell r="D273" t="str">
            <v>花溪社区</v>
          </cell>
        </row>
        <row r="273">
          <cell r="F273">
            <v>32</v>
          </cell>
          <cell r="G273" t="str">
            <v>60%</v>
          </cell>
          <cell r="H273">
            <v>1438</v>
          </cell>
          <cell r="I273" t="str">
            <v>伤残60%</v>
          </cell>
        </row>
        <row r="274">
          <cell r="C274" t="str">
            <v>513021195009095497</v>
          </cell>
          <cell r="D274" t="str">
            <v>四川省达县大风乡风箱村3组</v>
          </cell>
        </row>
        <row r="274">
          <cell r="F274">
            <v>32</v>
          </cell>
          <cell r="G274" t="str">
            <v>60%</v>
          </cell>
          <cell r="H274">
            <v>1438</v>
          </cell>
          <cell r="I274" t="str">
            <v>伤残60%</v>
          </cell>
        </row>
        <row r="275">
          <cell r="C275" t="str">
            <v>513021194811187319</v>
          </cell>
          <cell r="D275" t="str">
            <v>麻柳镇任家庙6组</v>
          </cell>
        </row>
        <row r="275">
          <cell r="F275">
            <v>32</v>
          </cell>
          <cell r="G275" t="str">
            <v>60%</v>
          </cell>
          <cell r="H275">
            <v>1438</v>
          </cell>
          <cell r="I275" t="str">
            <v>伤残60%</v>
          </cell>
        </row>
        <row r="276">
          <cell r="C276" t="str">
            <v>513021195204293130</v>
          </cell>
          <cell r="D276" t="str">
            <v>景市镇3村3组</v>
          </cell>
        </row>
        <row r="276">
          <cell r="F276">
            <v>32</v>
          </cell>
          <cell r="G276" t="str">
            <v>60%</v>
          </cell>
          <cell r="H276">
            <v>1438</v>
          </cell>
          <cell r="I276" t="str">
            <v>伤残60%</v>
          </cell>
        </row>
        <row r="277">
          <cell r="C277" t="str">
            <v>513021195109291671</v>
          </cell>
          <cell r="D277" t="str">
            <v>木子乡寺岩村2组</v>
          </cell>
        </row>
        <row r="277">
          <cell r="F277">
            <v>32</v>
          </cell>
          <cell r="G277" t="str">
            <v>60%</v>
          </cell>
          <cell r="H277">
            <v>1438</v>
          </cell>
          <cell r="I277" t="str">
            <v>伤残60%</v>
          </cell>
        </row>
        <row r="278">
          <cell r="C278" t="str">
            <v>513021195101161354</v>
          </cell>
          <cell r="D278" t="str">
            <v>双庙乡南岳村4组</v>
          </cell>
        </row>
        <row r="278">
          <cell r="F278">
            <v>32</v>
          </cell>
          <cell r="G278" t="str">
            <v>60%</v>
          </cell>
          <cell r="H278">
            <v>1438</v>
          </cell>
          <cell r="I278" t="str">
            <v>伤残60%</v>
          </cell>
        </row>
        <row r="279">
          <cell r="C279" t="str">
            <v>513021195110061371</v>
          </cell>
          <cell r="D279" t="str">
            <v>四川省达县双庙乡高升桥村4组58号</v>
          </cell>
        </row>
        <row r="279">
          <cell r="F279">
            <v>32</v>
          </cell>
          <cell r="G279" t="str">
            <v>60%</v>
          </cell>
          <cell r="H279">
            <v>1438</v>
          </cell>
          <cell r="I279" t="str">
            <v>伤残60%</v>
          </cell>
        </row>
        <row r="280">
          <cell r="C280" t="str">
            <v>513021195208223455</v>
          </cell>
          <cell r="D280" t="str">
            <v>渡市镇花兴村3组</v>
          </cell>
        </row>
        <row r="280">
          <cell r="F280">
            <v>32</v>
          </cell>
          <cell r="G280" t="str">
            <v>60%</v>
          </cell>
          <cell r="H280">
            <v>1438</v>
          </cell>
          <cell r="I280" t="str">
            <v>伤残60%</v>
          </cell>
        </row>
        <row r="281">
          <cell r="C281" t="str">
            <v>513021195008218459</v>
          </cell>
          <cell r="D281" t="str">
            <v>石梯镇桥东村</v>
          </cell>
        </row>
        <row r="281">
          <cell r="F281">
            <v>32</v>
          </cell>
          <cell r="G281" t="str">
            <v>60%</v>
          </cell>
          <cell r="H281">
            <v>1438</v>
          </cell>
          <cell r="I281" t="str">
            <v>伤残60%</v>
          </cell>
        </row>
        <row r="282">
          <cell r="C282" t="str">
            <v>513021194404057437</v>
          </cell>
          <cell r="D282" t="str">
            <v>石桥镇四方井村3组</v>
          </cell>
        </row>
        <row r="282">
          <cell r="F282">
            <v>32</v>
          </cell>
          <cell r="G282" t="str">
            <v>60%</v>
          </cell>
          <cell r="H282">
            <v>1438</v>
          </cell>
          <cell r="I282" t="str">
            <v>伤残60%</v>
          </cell>
        </row>
        <row r="283">
          <cell r="C283" t="str">
            <v>513021194908285935</v>
          </cell>
          <cell r="D283" t="str">
            <v>四川省达县五四乡寨沟村9组7号</v>
          </cell>
        </row>
        <row r="283">
          <cell r="F283">
            <v>32</v>
          </cell>
          <cell r="G283" t="str">
            <v>60%</v>
          </cell>
          <cell r="H283">
            <v>1438</v>
          </cell>
          <cell r="I283" t="str">
            <v>伤残60%</v>
          </cell>
        </row>
        <row r="284">
          <cell r="C284" t="str">
            <v>513021195104277555</v>
          </cell>
          <cell r="D284" t="str">
            <v>香隆乡2村</v>
          </cell>
        </row>
        <row r="284">
          <cell r="F284">
            <v>32</v>
          </cell>
          <cell r="G284" t="str">
            <v>60%</v>
          </cell>
          <cell r="H284">
            <v>1438</v>
          </cell>
          <cell r="I284" t="str">
            <v>伤残60%</v>
          </cell>
        </row>
        <row r="285">
          <cell r="C285" t="str">
            <v>513021194403285497</v>
          </cell>
          <cell r="D285" t="str">
            <v>四川省达县米城乡王家坪村9组</v>
          </cell>
        </row>
        <row r="285">
          <cell r="F285">
            <v>32</v>
          </cell>
          <cell r="G285" t="str">
            <v>60%</v>
          </cell>
          <cell r="H285">
            <v>1438</v>
          </cell>
          <cell r="I285" t="str">
            <v>伤残60%</v>
          </cell>
        </row>
        <row r="286">
          <cell r="C286" t="str">
            <v>513021194902224218</v>
          </cell>
          <cell r="D286" t="str">
            <v>四川省达县米城乡福圣3村</v>
          </cell>
        </row>
        <row r="286">
          <cell r="F286">
            <v>32</v>
          </cell>
          <cell r="G286" t="str">
            <v>60%</v>
          </cell>
          <cell r="H286">
            <v>1438</v>
          </cell>
          <cell r="I286" t="str">
            <v>伤残60%</v>
          </cell>
        </row>
        <row r="287">
          <cell r="C287" t="str">
            <v>513021195010224217</v>
          </cell>
          <cell r="D287" t="str">
            <v>米城乡尖山庙宇村4组</v>
          </cell>
        </row>
        <row r="287">
          <cell r="F287">
            <v>32</v>
          </cell>
          <cell r="G287" t="str">
            <v>60%</v>
          </cell>
          <cell r="H287">
            <v>1438</v>
          </cell>
          <cell r="I287" t="str">
            <v>伤残60%</v>
          </cell>
        </row>
        <row r="288">
          <cell r="C288" t="str">
            <v>513021194210191857</v>
          </cell>
          <cell r="D288" t="str">
            <v>四川省达县罐子乡碉楼村1组95号</v>
          </cell>
        </row>
        <row r="288">
          <cell r="F288">
            <v>38</v>
          </cell>
          <cell r="G288" t="str">
            <v>60%</v>
          </cell>
          <cell r="H288">
            <v>1571</v>
          </cell>
          <cell r="I288" t="str">
            <v>伤残60%</v>
          </cell>
        </row>
        <row r="289">
          <cell r="C289" t="str">
            <v>513021194307121855</v>
          </cell>
          <cell r="D289" t="str">
            <v>罐子社区居委会</v>
          </cell>
        </row>
        <row r="289">
          <cell r="F289">
            <v>38</v>
          </cell>
          <cell r="G289" t="str">
            <v>60%</v>
          </cell>
          <cell r="H289">
            <v>1571</v>
          </cell>
          <cell r="I289" t="str">
            <v>伤残60%</v>
          </cell>
        </row>
        <row r="290">
          <cell r="C290" t="str">
            <v>513021194012261850</v>
          </cell>
          <cell r="D290" t="str">
            <v>四川省达县罐子乡万家观村4组117号</v>
          </cell>
        </row>
        <row r="290">
          <cell r="F290">
            <v>38</v>
          </cell>
          <cell r="G290" t="str">
            <v>60%</v>
          </cell>
          <cell r="H290">
            <v>1571</v>
          </cell>
          <cell r="I290" t="str">
            <v>伤残60%</v>
          </cell>
        </row>
        <row r="291">
          <cell r="C291" t="str">
            <v>513021195611263430</v>
          </cell>
          <cell r="D291" t="str">
            <v>渡市镇三合村2组</v>
          </cell>
        </row>
        <row r="291">
          <cell r="F291">
            <v>38</v>
          </cell>
          <cell r="G291" t="str">
            <v>20%</v>
          </cell>
          <cell r="H291">
            <v>897</v>
          </cell>
          <cell r="I291" t="str">
            <v>伤残20%</v>
          </cell>
        </row>
        <row r="292">
          <cell r="C292" t="str">
            <v>513021195211120553</v>
          </cell>
          <cell r="D292" t="str">
            <v>四川省达县南外镇陈家巷259号1单元5楼1号</v>
          </cell>
        </row>
        <row r="292">
          <cell r="F292">
            <v>32</v>
          </cell>
          <cell r="G292" t="str">
            <v>60%</v>
          </cell>
          <cell r="H292">
            <v>1438</v>
          </cell>
          <cell r="I292" t="str">
            <v>伤残60%</v>
          </cell>
        </row>
        <row r="293">
          <cell r="C293" t="str">
            <v>513027195103145911</v>
          </cell>
          <cell r="D293" t="str">
            <v>四川省达县南外镇保险街203号2单元3楼1号</v>
          </cell>
        </row>
        <row r="293">
          <cell r="F293">
            <v>32</v>
          </cell>
          <cell r="G293" t="str">
            <v>60%</v>
          </cell>
          <cell r="H293">
            <v>1438</v>
          </cell>
          <cell r="I293" t="str">
            <v>伤残60%</v>
          </cell>
        </row>
        <row r="294">
          <cell r="C294" t="str">
            <v>513021195102228696</v>
          </cell>
          <cell r="D294" t="str">
            <v>四川省达县南外镇同安路88号</v>
          </cell>
        </row>
        <row r="294">
          <cell r="F294">
            <v>32</v>
          </cell>
          <cell r="G294" t="str">
            <v>60%</v>
          </cell>
          <cell r="H294">
            <v>1438</v>
          </cell>
          <cell r="I294" t="str">
            <v>伤残60%</v>
          </cell>
        </row>
        <row r="295">
          <cell r="C295" t="str">
            <v>513021195005196055</v>
          </cell>
          <cell r="D295" t="str">
            <v>兴安村</v>
          </cell>
        </row>
        <row r="295">
          <cell r="F295">
            <v>32</v>
          </cell>
          <cell r="G295" t="str">
            <v>60%</v>
          </cell>
          <cell r="H295">
            <v>1438</v>
          </cell>
          <cell r="I295" t="str">
            <v>伤残60%</v>
          </cell>
        </row>
        <row r="296">
          <cell r="C296" t="str">
            <v>513021194403177437</v>
          </cell>
          <cell r="D296" t="str">
            <v>四川省达县石桥镇新场村2组</v>
          </cell>
        </row>
        <row r="296">
          <cell r="F296">
            <v>32</v>
          </cell>
          <cell r="G296" t="str">
            <v>60%</v>
          </cell>
          <cell r="H296">
            <v>1438</v>
          </cell>
          <cell r="I296" t="str">
            <v>伤残60%</v>
          </cell>
        </row>
        <row r="297">
          <cell r="C297" t="str">
            <v>513021195108187434</v>
          </cell>
          <cell r="D297" t="str">
            <v>达川区石桥镇威武寨村6组</v>
          </cell>
        </row>
        <row r="297">
          <cell r="F297">
            <v>32</v>
          </cell>
          <cell r="G297" t="str">
            <v>60%</v>
          </cell>
          <cell r="H297">
            <v>1438</v>
          </cell>
          <cell r="I297" t="str">
            <v>伤残60%</v>
          </cell>
        </row>
        <row r="298">
          <cell r="C298" t="str">
            <v>51302119470212719X</v>
          </cell>
          <cell r="D298" t="str">
            <v>达川区石桥镇梁子街88号</v>
          </cell>
        </row>
        <row r="298">
          <cell r="F298">
            <v>32</v>
          </cell>
          <cell r="G298" t="str">
            <v>60%</v>
          </cell>
          <cell r="H298">
            <v>1438</v>
          </cell>
          <cell r="I298" t="str">
            <v>伤残60%</v>
          </cell>
        </row>
        <row r="299">
          <cell r="C299" t="str">
            <v>513021195001135933</v>
          </cell>
          <cell r="D299" t="str">
            <v>四川省达县五四乡糍粑店村6组4号</v>
          </cell>
        </row>
        <row r="299">
          <cell r="F299">
            <v>32</v>
          </cell>
          <cell r="G299" t="str">
            <v>60%</v>
          </cell>
          <cell r="H299">
            <v>1438</v>
          </cell>
          <cell r="I299" t="str">
            <v>伤残60%</v>
          </cell>
        </row>
        <row r="300">
          <cell r="C300" t="str">
            <v>513021194701265953</v>
          </cell>
          <cell r="D300" t="str">
            <v>四川省达县五四乡贺家坪村1组16号</v>
          </cell>
        </row>
        <row r="300">
          <cell r="F300">
            <v>32</v>
          </cell>
          <cell r="G300" t="str">
            <v>60%</v>
          </cell>
          <cell r="H300">
            <v>1438</v>
          </cell>
          <cell r="I300" t="str">
            <v>伤残60%</v>
          </cell>
        </row>
        <row r="301">
          <cell r="C301" t="str">
            <v>513021195302175939</v>
          </cell>
          <cell r="D301" t="str">
            <v>四川省达县五四乡田家店村3组20号</v>
          </cell>
        </row>
        <row r="301">
          <cell r="F301">
            <v>32</v>
          </cell>
          <cell r="G301" t="str">
            <v>60%</v>
          </cell>
          <cell r="H301">
            <v>1438</v>
          </cell>
          <cell r="I301" t="str">
            <v>伤残60%</v>
          </cell>
        </row>
        <row r="302">
          <cell r="C302" t="str">
            <v>513021194801165933</v>
          </cell>
          <cell r="D302" t="str">
            <v>达川区五四乡探花桥村9组</v>
          </cell>
        </row>
        <row r="302">
          <cell r="F302">
            <v>32</v>
          </cell>
          <cell r="G302" t="str">
            <v>60%</v>
          </cell>
          <cell r="H302">
            <v>1438</v>
          </cell>
          <cell r="I302" t="str">
            <v>伤残60%</v>
          </cell>
        </row>
        <row r="303">
          <cell r="C303" t="str">
            <v>513021194908011854</v>
          </cell>
          <cell r="D303" t="str">
            <v>罐子乡太平寨村2组</v>
          </cell>
        </row>
        <row r="303">
          <cell r="F303">
            <v>32</v>
          </cell>
          <cell r="G303" t="str">
            <v>10%</v>
          </cell>
          <cell r="H303">
            <v>741</v>
          </cell>
          <cell r="I303" t="str">
            <v>伤残10%</v>
          </cell>
        </row>
        <row r="304">
          <cell r="C304" t="str">
            <v>513021194511185290</v>
          </cell>
          <cell r="D304" t="str">
            <v>安仁乡5村4组</v>
          </cell>
        </row>
        <row r="304">
          <cell r="F304">
            <v>32</v>
          </cell>
          <cell r="G304" t="str">
            <v>10%</v>
          </cell>
          <cell r="H304">
            <v>741</v>
          </cell>
          <cell r="I304" t="str">
            <v>伤残10%</v>
          </cell>
        </row>
        <row r="305">
          <cell r="C305" t="str">
            <v>513021194405013153</v>
          </cell>
          <cell r="D305" t="str">
            <v>景市镇10村5组</v>
          </cell>
        </row>
        <row r="305">
          <cell r="F305">
            <v>32</v>
          </cell>
          <cell r="G305" t="str">
            <v>10%</v>
          </cell>
          <cell r="H305">
            <v>741</v>
          </cell>
          <cell r="I305" t="str">
            <v>伤残10%</v>
          </cell>
        </row>
        <row r="306">
          <cell r="C306" t="str">
            <v>513021194805170975</v>
          </cell>
          <cell r="D306" t="str">
            <v>大域乡5村5组</v>
          </cell>
        </row>
        <row r="306">
          <cell r="F306">
            <v>32</v>
          </cell>
          <cell r="G306" t="str">
            <v>10%</v>
          </cell>
          <cell r="H306">
            <v>741</v>
          </cell>
          <cell r="I306" t="str">
            <v>伤残10%</v>
          </cell>
        </row>
        <row r="307">
          <cell r="C307" t="str">
            <v>513021195301082271</v>
          </cell>
          <cell r="D307" t="str">
            <v>申家乡桑湾村3组</v>
          </cell>
        </row>
        <row r="307">
          <cell r="F307">
            <v>32</v>
          </cell>
          <cell r="G307" t="str">
            <v>10%</v>
          </cell>
          <cell r="H307">
            <v>741</v>
          </cell>
          <cell r="I307" t="str">
            <v>伤残10%</v>
          </cell>
        </row>
        <row r="308">
          <cell r="C308" t="str">
            <v>513021195205254010</v>
          </cell>
          <cell r="D308" t="str">
            <v>头乡新安村1组</v>
          </cell>
        </row>
        <row r="308">
          <cell r="F308">
            <v>32</v>
          </cell>
          <cell r="G308" t="str">
            <v>10%</v>
          </cell>
          <cell r="H308">
            <v>741</v>
          </cell>
          <cell r="I308" t="str">
            <v>伤残10%</v>
          </cell>
        </row>
        <row r="309">
          <cell r="C309" t="str">
            <v>513021194710128475</v>
          </cell>
          <cell r="D309" t="str">
            <v>石梯镇桥东村</v>
          </cell>
        </row>
        <row r="309">
          <cell r="F309">
            <v>32</v>
          </cell>
          <cell r="G309" t="str">
            <v>10%</v>
          </cell>
          <cell r="H309">
            <v>741</v>
          </cell>
          <cell r="I309" t="str">
            <v>伤残10%</v>
          </cell>
        </row>
        <row r="310">
          <cell r="C310" t="str">
            <v>513021194810175447</v>
          </cell>
          <cell r="D310" t="str">
            <v>石桥天相腾村12组</v>
          </cell>
        </row>
        <row r="310">
          <cell r="F310">
            <v>32</v>
          </cell>
          <cell r="G310" t="str">
            <v>10%</v>
          </cell>
          <cell r="H310">
            <v>741</v>
          </cell>
          <cell r="I310" t="str">
            <v>伤残10%</v>
          </cell>
        </row>
        <row r="311">
          <cell r="C311" t="str">
            <v>513021195201072172</v>
          </cell>
          <cell r="D311" t="str">
            <v>四川省达县河市镇新龙村1组</v>
          </cell>
        </row>
        <row r="311">
          <cell r="F311">
            <v>32</v>
          </cell>
          <cell r="G311" t="str">
            <v>60%</v>
          </cell>
          <cell r="H311">
            <v>1438</v>
          </cell>
          <cell r="I311" t="str">
            <v>伤残60%</v>
          </cell>
        </row>
        <row r="312">
          <cell r="C312" t="str">
            <v>513021195301182176</v>
          </cell>
          <cell r="D312" t="str">
            <v>四川省达县河市镇新陶村1组</v>
          </cell>
        </row>
        <row r="312">
          <cell r="F312">
            <v>32</v>
          </cell>
          <cell r="G312" t="str">
            <v>60%</v>
          </cell>
          <cell r="H312">
            <v>1438</v>
          </cell>
          <cell r="I312" t="str">
            <v>伤残60%</v>
          </cell>
        </row>
        <row r="313">
          <cell r="C313" t="str">
            <v>513021195303117634</v>
          </cell>
          <cell r="D313" t="str">
            <v>四川省达县河市镇南大街131号</v>
          </cell>
        </row>
        <row r="313">
          <cell r="F313">
            <v>32</v>
          </cell>
          <cell r="G313" t="str">
            <v>60%</v>
          </cell>
          <cell r="H313">
            <v>1438</v>
          </cell>
          <cell r="I313" t="str">
            <v>伤残60%</v>
          </cell>
        </row>
        <row r="314">
          <cell r="C314" t="str">
            <v>513021195403032179</v>
          </cell>
          <cell r="D314" t="str">
            <v>四川省达县河市镇新桥村4组</v>
          </cell>
        </row>
        <row r="314">
          <cell r="F314">
            <v>32</v>
          </cell>
          <cell r="G314" t="str">
            <v>60%</v>
          </cell>
          <cell r="H314">
            <v>1438</v>
          </cell>
          <cell r="I314" t="str">
            <v>伤残60%</v>
          </cell>
        </row>
        <row r="315">
          <cell r="C315" t="str">
            <v>513021194712052179</v>
          </cell>
          <cell r="D315" t="str">
            <v>达川区河市镇金滩村2组</v>
          </cell>
        </row>
        <row r="315">
          <cell r="F315">
            <v>32</v>
          </cell>
          <cell r="G315" t="str">
            <v>60%</v>
          </cell>
          <cell r="H315">
            <v>1438</v>
          </cell>
          <cell r="I315" t="str">
            <v>伤残60%</v>
          </cell>
        </row>
        <row r="316">
          <cell r="C316" t="str">
            <v>513021194804040650</v>
          </cell>
          <cell r="D316" t="str">
            <v>四川省达县金垭镇金通村2组</v>
          </cell>
        </row>
        <row r="316">
          <cell r="F316">
            <v>32</v>
          </cell>
          <cell r="G316" t="str">
            <v>60%</v>
          </cell>
          <cell r="H316">
            <v>1438</v>
          </cell>
          <cell r="I316" t="str">
            <v>伤残60%</v>
          </cell>
        </row>
        <row r="317">
          <cell r="C317" t="str">
            <v>513021194710210655</v>
          </cell>
          <cell r="D317" t="str">
            <v>四川省达县金垭乡金江村5组</v>
          </cell>
        </row>
        <row r="317">
          <cell r="F317">
            <v>32</v>
          </cell>
          <cell r="G317" t="str">
            <v>60%</v>
          </cell>
          <cell r="H317">
            <v>1438</v>
          </cell>
          <cell r="I317" t="str">
            <v>伤残60%</v>
          </cell>
        </row>
        <row r="318">
          <cell r="C318" t="str">
            <v>513021195106180650</v>
          </cell>
          <cell r="D318" t="str">
            <v>四川省达县金垭镇金山村9组</v>
          </cell>
        </row>
        <row r="318">
          <cell r="F318">
            <v>32</v>
          </cell>
          <cell r="G318" t="str">
            <v>60%</v>
          </cell>
          <cell r="H318">
            <v>1438</v>
          </cell>
          <cell r="I318" t="str">
            <v>伤残60%</v>
          </cell>
        </row>
        <row r="319">
          <cell r="C319" t="str">
            <v>513021195204210972</v>
          </cell>
          <cell r="D319" t="str">
            <v>石板镇金刚村5组</v>
          </cell>
        </row>
        <row r="319">
          <cell r="F319">
            <v>32</v>
          </cell>
          <cell r="G319" t="str">
            <v>60%</v>
          </cell>
          <cell r="H319">
            <v>1438</v>
          </cell>
          <cell r="I319" t="str">
            <v>伤残60%</v>
          </cell>
        </row>
        <row r="320">
          <cell r="C320" t="str">
            <v>51302119421119059X</v>
          </cell>
          <cell r="D320" t="str">
            <v>四川省达县石板镇铜江路92号</v>
          </cell>
        </row>
        <row r="320">
          <cell r="F320">
            <v>32</v>
          </cell>
          <cell r="G320" t="str">
            <v>60%</v>
          </cell>
          <cell r="H320">
            <v>1438</v>
          </cell>
          <cell r="I320" t="str">
            <v>伤残60%</v>
          </cell>
        </row>
        <row r="321">
          <cell r="C321" t="str">
            <v>513021195209213435</v>
          </cell>
          <cell r="D321" t="str">
            <v>达县渡市镇金盘村6组</v>
          </cell>
        </row>
        <row r="321">
          <cell r="F321">
            <v>32</v>
          </cell>
          <cell r="G321" t="str">
            <v>60%</v>
          </cell>
          <cell r="H321">
            <v>1438</v>
          </cell>
          <cell r="I321" t="str">
            <v>伤残60%</v>
          </cell>
        </row>
        <row r="322">
          <cell r="C322" t="str">
            <v>513021195404143436</v>
          </cell>
          <cell r="D322" t="str">
            <v>达县渡市镇金盘村7组38号</v>
          </cell>
        </row>
        <row r="322">
          <cell r="F322">
            <v>32</v>
          </cell>
          <cell r="G322" t="str">
            <v>60%</v>
          </cell>
          <cell r="H322">
            <v>1438</v>
          </cell>
          <cell r="I322" t="str">
            <v>伤残60%</v>
          </cell>
        </row>
        <row r="323">
          <cell r="C323" t="str">
            <v>513021195010023431</v>
          </cell>
          <cell r="D323" t="str">
            <v>达县渡市镇高均坪村6组20号</v>
          </cell>
        </row>
        <row r="323">
          <cell r="F323">
            <v>32</v>
          </cell>
          <cell r="G323" t="str">
            <v>60%</v>
          </cell>
          <cell r="H323">
            <v>1438</v>
          </cell>
          <cell r="I323" t="str">
            <v>伤残60%</v>
          </cell>
        </row>
        <row r="324">
          <cell r="C324" t="str">
            <v>513021194507013437</v>
          </cell>
          <cell r="D324" t="str">
            <v>达川区渡市镇南岩村6组</v>
          </cell>
        </row>
        <row r="324">
          <cell r="F324">
            <v>32</v>
          </cell>
          <cell r="G324" t="str">
            <v>60%</v>
          </cell>
          <cell r="H324">
            <v>1438</v>
          </cell>
          <cell r="I324" t="str">
            <v>伤残60%</v>
          </cell>
        </row>
        <row r="325">
          <cell r="C325" t="str">
            <v>513021194109133433</v>
          </cell>
          <cell r="D325" t="str">
            <v>达川区渡市镇水口庙村3组</v>
          </cell>
        </row>
        <row r="325">
          <cell r="F325">
            <v>32</v>
          </cell>
          <cell r="G325" t="str">
            <v>60%</v>
          </cell>
          <cell r="H325">
            <v>1438</v>
          </cell>
          <cell r="I325" t="str">
            <v>伤残60%</v>
          </cell>
        </row>
        <row r="326">
          <cell r="C326" t="str">
            <v>513021194604296838</v>
          </cell>
          <cell r="D326" t="str">
            <v>达县永进乡崇兴寺村5组34号</v>
          </cell>
        </row>
        <row r="326">
          <cell r="F326">
            <v>32</v>
          </cell>
          <cell r="G326" t="str">
            <v>60%</v>
          </cell>
          <cell r="H326">
            <v>1438</v>
          </cell>
          <cell r="I326" t="str">
            <v>伤残60%</v>
          </cell>
        </row>
        <row r="327">
          <cell r="C327" t="str">
            <v>513021194708206833</v>
          </cell>
          <cell r="D327" t="str">
            <v>四川省达县永进乡老街18号</v>
          </cell>
        </row>
        <row r="327">
          <cell r="F327">
            <v>32</v>
          </cell>
          <cell r="G327" t="str">
            <v>60%</v>
          </cell>
          <cell r="H327">
            <v>1438</v>
          </cell>
          <cell r="I327" t="str">
            <v>伤残60%</v>
          </cell>
        </row>
        <row r="328">
          <cell r="C328" t="str">
            <v>51302119530523683X</v>
          </cell>
          <cell r="D328" t="str">
            <v>达川区永进乡老街18号</v>
          </cell>
        </row>
        <row r="328">
          <cell r="F328">
            <v>32</v>
          </cell>
          <cell r="G328" t="str">
            <v>60%</v>
          </cell>
          <cell r="H328">
            <v>1438</v>
          </cell>
          <cell r="I328" t="str">
            <v>伤残60%</v>
          </cell>
        </row>
        <row r="329">
          <cell r="C329" t="str">
            <v>513021195102066850</v>
          </cell>
          <cell r="D329" t="str">
            <v>达川区永进乡石盘村9组</v>
          </cell>
        </row>
        <row r="329">
          <cell r="F329">
            <v>32</v>
          </cell>
          <cell r="G329" t="str">
            <v>60%</v>
          </cell>
          <cell r="H329">
            <v>1438</v>
          </cell>
          <cell r="I329" t="str">
            <v>伤残60%</v>
          </cell>
        </row>
        <row r="330">
          <cell r="C330" t="str">
            <v>513021195101096839</v>
          </cell>
          <cell r="D330" t="str">
            <v>达川区永进乡老君山村2组</v>
          </cell>
        </row>
        <row r="330">
          <cell r="F330">
            <v>32</v>
          </cell>
          <cell r="G330" t="str">
            <v>60%</v>
          </cell>
          <cell r="H330">
            <v>1438</v>
          </cell>
          <cell r="I330" t="str">
            <v>伤残60%</v>
          </cell>
        </row>
        <row r="331">
          <cell r="C331" t="str">
            <v>513021194901096832</v>
          </cell>
          <cell r="D331" t="str">
            <v>四川省达县永进乡老街1号</v>
          </cell>
        </row>
        <row r="331">
          <cell r="F331">
            <v>32</v>
          </cell>
          <cell r="G331" t="str">
            <v>60%</v>
          </cell>
          <cell r="H331">
            <v>1438</v>
          </cell>
          <cell r="I331" t="str">
            <v>伤残60%</v>
          </cell>
        </row>
        <row r="332">
          <cell r="C332" t="str">
            <v>513021194812257198</v>
          </cell>
          <cell r="D332" t="str">
            <v>达川区洛车乡裂坪村5组</v>
          </cell>
        </row>
        <row r="332">
          <cell r="F332">
            <v>32</v>
          </cell>
          <cell r="G332" t="str">
            <v>60%</v>
          </cell>
          <cell r="H332">
            <v>1438</v>
          </cell>
          <cell r="I332" t="str">
            <v>伤残60%</v>
          </cell>
        </row>
        <row r="333">
          <cell r="C333" t="str">
            <v>513021195112197432</v>
          </cell>
          <cell r="D333" t="str">
            <v>石桥镇14村</v>
          </cell>
        </row>
        <row r="333">
          <cell r="F333">
            <v>32</v>
          </cell>
          <cell r="G333" t="str">
            <v>10%</v>
          </cell>
          <cell r="H333">
            <v>741</v>
          </cell>
          <cell r="I333" t="str">
            <v>伤残10%</v>
          </cell>
        </row>
        <row r="334">
          <cell r="C334" t="str">
            <v>513001195403030215</v>
          </cell>
          <cell r="D334" t="str">
            <v>达县市立石子33号</v>
          </cell>
        </row>
        <row r="334">
          <cell r="F334">
            <v>32</v>
          </cell>
          <cell r="G334" t="str">
            <v>10%</v>
          </cell>
          <cell r="H334">
            <v>741</v>
          </cell>
          <cell r="I334" t="str">
            <v>伤残10%</v>
          </cell>
        </row>
        <row r="335">
          <cell r="C335" t="str">
            <v>513021195105245491</v>
          </cell>
          <cell r="D335" t="str">
            <v>四川省达县大风乡明江村4组9号</v>
          </cell>
        </row>
        <row r="335">
          <cell r="F335">
            <v>32</v>
          </cell>
          <cell r="G335" t="str">
            <v>60%</v>
          </cell>
          <cell r="H335">
            <v>1438</v>
          </cell>
          <cell r="I335" t="str">
            <v>伤残60%</v>
          </cell>
        </row>
        <row r="336">
          <cell r="C336" t="str">
            <v>513021194706155497</v>
          </cell>
          <cell r="D336" t="str">
            <v>四川省达县大风乡大桥村11组25号</v>
          </cell>
        </row>
        <row r="336">
          <cell r="F336">
            <v>32</v>
          </cell>
          <cell r="G336" t="str">
            <v>60%</v>
          </cell>
          <cell r="H336">
            <v>1438</v>
          </cell>
          <cell r="I336" t="str">
            <v>伤残60%</v>
          </cell>
        </row>
        <row r="337">
          <cell r="C337" t="str">
            <v>513021195401295493</v>
          </cell>
          <cell r="D337" t="str">
            <v>四川省达县大风乡大桥村4组11号</v>
          </cell>
        </row>
        <row r="337">
          <cell r="F337">
            <v>32</v>
          </cell>
          <cell r="G337" t="str">
            <v>60%</v>
          </cell>
          <cell r="H337">
            <v>1438</v>
          </cell>
          <cell r="I337" t="str">
            <v>伤残60%</v>
          </cell>
        </row>
        <row r="338">
          <cell r="C338" t="str">
            <v>51302119470805549X</v>
          </cell>
          <cell r="D338" t="str">
            <v>四川省达县大风乡东风2组</v>
          </cell>
        </row>
        <row r="338">
          <cell r="F338">
            <v>32</v>
          </cell>
          <cell r="G338" t="str">
            <v>60%</v>
          </cell>
          <cell r="H338">
            <v>1438</v>
          </cell>
          <cell r="I338" t="str">
            <v>伤残60%</v>
          </cell>
        </row>
        <row r="339">
          <cell r="C339" t="str">
            <v>513021194809035498</v>
          </cell>
          <cell r="D339" t="str">
            <v>四川省达县大风乡于家坝村5组29号</v>
          </cell>
        </row>
        <row r="339">
          <cell r="F339">
            <v>32</v>
          </cell>
          <cell r="G339" t="str">
            <v>60%</v>
          </cell>
          <cell r="H339">
            <v>1438</v>
          </cell>
          <cell r="I339" t="str">
            <v>伤残60%</v>
          </cell>
        </row>
        <row r="340">
          <cell r="C340" t="str">
            <v>513021194609204912</v>
          </cell>
          <cell r="D340" t="str">
            <v>四川省达县江阳乡毕云村5组</v>
          </cell>
        </row>
        <row r="340">
          <cell r="F340">
            <v>32</v>
          </cell>
          <cell r="G340" t="str">
            <v>60%</v>
          </cell>
          <cell r="H340">
            <v>1438</v>
          </cell>
          <cell r="I340" t="str">
            <v>伤残60%</v>
          </cell>
        </row>
        <row r="341">
          <cell r="C341" t="str">
            <v>51302119510522755X</v>
          </cell>
          <cell r="D341" t="str">
            <v>四川省达县道让乡白庙村4组18号</v>
          </cell>
        </row>
        <row r="341">
          <cell r="F341">
            <v>32</v>
          </cell>
          <cell r="G341" t="str">
            <v>60%</v>
          </cell>
          <cell r="H341">
            <v>1438</v>
          </cell>
          <cell r="I341" t="str">
            <v>伤残60%</v>
          </cell>
        </row>
        <row r="342">
          <cell r="C342" t="str">
            <v>51302119441117755X</v>
          </cell>
          <cell r="D342" t="str">
            <v>四川省达县道让乡燕子村9组</v>
          </cell>
        </row>
        <row r="342">
          <cell r="F342">
            <v>32</v>
          </cell>
          <cell r="G342" t="str">
            <v>60%</v>
          </cell>
          <cell r="H342">
            <v>1438</v>
          </cell>
          <cell r="I342" t="str">
            <v>伤残60%</v>
          </cell>
        </row>
        <row r="343">
          <cell r="C343" t="str">
            <v>513021194510085095</v>
          </cell>
          <cell r="D343" t="str">
            <v>檀木镇仁和寨村2组</v>
          </cell>
        </row>
        <row r="343">
          <cell r="F343">
            <v>32</v>
          </cell>
          <cell r="G343" t="str">
            <v>15%</v>
          </cell>
          <cell r="H343">
            <v>795</v>
          </cell>
          <cell r="I343" t="str">
            <v>伤残15%</v>
          </cell>
        </row>
        <row r="344">
          <cell r="C344" t="str">
            <v>513021194909137811</v>
          </cell>
          <cell r="D344" t="str">
            <v>亭子镇花园村2组</v>
          </cell>
        </row>
        <row r="344">
          <cell r="F344">
            <v>32</v>
          </cell>
          <cell r="G344" t="str">
            <v>20%</v>
          </cell>
          <cell r="H344">
            <v>850</v>
          </cell>
          <cell r="I344" t="str">
            <v>伤残20%</v>
          </cell>
        </row>
        <row r="345">
          <cell r="C345" t="str">
            <v>513021194307301856</v>
          </cell>
          <cell r="D345" t="str">
            <v>罐子乡重胜寨村3组</v>
          </cell>
        </row>
        <row r="345">
          <cell r="F345">
            <v>32</v>
          </cell>
          <cell r="G345" t="str">
            <v>20%</v>
          </cell>
          <cell r="H345">
            <v>850</v>
          </cell>
          <cell r="I345" t="str">
            <v>伤残20%</v>
          </cell>
        </row>
        <row r="346">
          <cell r="C346" t="str">
            <v>513021194004088197</v>
          </cell>
          <cell r="D346" t="str">
            <v>管村镇2村4组</v>
          </cell>
        </row>
        <row r="346">
          <cell r="F346">
            <v>32</v>
          </cell>
          <cell r="G346" t="str">
            <v>20%</v>
          </cell>
          <cell r="H346">
            <v>850</v>
          </cell>
          <cell r="I346" t="str">
            <v>伤残20%</v>
          </cell>
        </row>
        <row r="347">
          <cell r="C347" t="str">
            <v>513021195209074914</v>
          </cell>
          <cell r="D347" t="str">
            <v>四川省达县江阳乡毕云村4组</v>
          </cell>
        </row>
        <row r="347">
          <cell r="F347">
            <v>32</v>
          </cell>
          <cell r="G347" t="str">
            <v>60%</v>
          </cell>
          <cell r="H347">
            <v>1438</v>
          </cell>
          <cell r="I347" t="str">
            <v>伤残60%</v>
          </cell>
        </row>
        <row r="348">
          <cell r="C348" t="str">
            <v>51302119430515491X</v>
          </cell>
          <cell r="D348" t="str">
            <v>四川省达县江阳乡红岩村11组</v>
          </cell>
        </row>
        <row r="348">
          <cell r="F348">
            <v>32</v>
          </cell>
          <cell r="G348" t="str">
            <v>60%</v>
          </cell>
          <cell r="H348">
            <v>1438</v>
          </cell>
          <cell r="I348" t="str">
            <v>伤残60%</v>
          </cell>
        </row>
        <row r="349">
          <cell r="C349" t="str">
            <v>513021195302114917</v>
          </cell>
          <cell r="D349" t="str">
            <v>四川省达县江阳乡箭滩村6组18号</v>
          </cell>
        </row>
        <row r="349">
          <cell r="F349">
            <v>32</v>
          </cell>
          <cell r="G349" t="str">
            <v>60%</v>
          </cell>
          <cell r="H349">
            <v>1438</v>
          </cell>
          <cell r="I349" t="str">
            <v>伤残60%</v>
          </cell>
        </row>
        <row r="350">
          <cell r="C350" t="str">
            <v>513021195102024917</v>
          </cell>
          <cell r="D350" t="str">
            <v>四川省达县江阳乡太平村4组6号</v>
          </cell>
        </row>
        <row r="350">
          <cell r="F350">
            <v>32</v>
          </cell>
          <cell r="G350" t="str">
            <v>60%</v>
          </cell>
          <cell r="H350">
            <v>1438</v>
          </cell>
          <cell r="I350" t="str">
            <v>伤残60%</v>
          </cell>
        </row>
        <row r="351">
          <cell r="C351" t="str">
            <v>513021195101257313</v>
          </cell>
          <cell r="D351" t="str">
            <v>四川省达县麻柳镇文化街10号</v>
          </cell>
        </row>
        <row r="351">
          <cell r="F351">
            <v>32</v>
          </cell>
          <cell r="G351" t="str">
            <v>60%</v>
          </cell>
          <cell r="H351">
            <v>1438</v>
          </cell>
          <cell r="I351" t="str">
            <v>伤残60%</v>
          </cell>
        </row>
        <row r="352">
          <cell r="C352" t="str">
            <v>513021194606197294</v>
          </cell>
          <cell r="D352" t="str">
            <v>四川省达县麻柳镇沿江街318号</v>
          </cell>
        </row>
        <row r="352">
          <cell r="F352">
            <v>32</v>
          </cell>
          <cell r="G352" t="str">
            <v>60%</v>
          </cell>
          <cell r="H352">
            <v>1438</v>
          </cell>
          <cell r="I352" t="str">
            <v>伤残60%</v>
          </cell>
        </row>
        <row r="353">
          <cell r="C353" t="str">
            <v>513021195005257292</v>
          </cell>
          <cell r="D353" t="str">
            <v>达县麻柳镇地藏寺村1组</v>
          </cell>
        </row>
        <row r="353">
          <cell r="F353">
            <v>32</v>
          </cell>
          <cell r="G353" t="str">
            <v>60%</v>
          </cell>
          <cell r="H353">
            <v>1438</v>
          </cell>
          <cell r="I353" t="str">
            <v>伤残60%</v>
          </cell>
        </row>
        <row r="354">
          <cell r="C354" t="str">
            <v>513021195205297336</v>
          </cell>
          <cell r="D354" t="str">
            <v>达县麻柳镇烂泥湖村1组</v>
          </cell>
        </row>
        <row r="354">
          <cell r="F354">
            <v>32</v>
          </cell>
          <cell r="G354" t="str">
            <v>60%</v>
          </cell>
          <cell r="H354">
            <v>1438</v>
          </cell>
          <cell r="I354" t="str">
            <v>伤残60%</v>
          </cell>
        </row>
        <row r="355">
          <cell r="C355" t="str">
            <v>513021194610062819</v>
          </cell>
          <cell r="D355" t="str">
            <v>四川省达县陈家乡佛宝村5组58号</v>
          </cell>
        </row>
        <row r="355">
          <cell r="F355">
            <v>32</v>
          </cell>
          <cell r="G355" t="str">
            <v>60%</v>
          </cell>
          <cell r="H355">
            <v>1438</v>
          </cell>
          <cell r="I355" t="str">
            <v>伤残60%</v>
          </cell>
        </row>
        <row r="356">
          <cell r="C356" t="str">
            <v>513021194612263016</v>
          </cell>
          <cell r="D356" t="str">
            <v>龙会乡览槽沟村4组17号</v>
          </cell>
        </row>
        <row r="356">
          <cell r="F356">
            <v>32</v>
          </cell>
          <cell r="G356" t="str">
            <v>60%</v>
          </cell>
          <cell r="H356">
            <v>1438</v>
          </cell>
          <cell r="I356" t="str">
            <v>伤残60%</v>
          </cell>
        </row>
        <row r="357">
          <cell r="C357" t="str">
            <v>513021195210253012</v>
          </cell>
          <cell r="D357" t="str">
            <v>龙会乡旗杆坝村6组5号</v>
          </cell>
        </row>
        <row r="357">
          <cell r="F357">
            <v>32</v>
          </cell>
          <cell r="G357" t="str">
            <v>60%</v>
          </cell>
          <cell r="H357">
            <v>1438</v>
          </cell>
          <cell r="I357" t="str">
            <v>伤残60%</v>
          </cell>
        </row>
        <row r="358">
          <cell r="C358" t="str">
            <v>513021194409093015</v>
          </cell>
          <cell r="D358" t="str">
            <v>龙会乡沿溪口村9组54号</v>
          </cell>
        </row>
        <row r="358">
          <cell r="F358">
            <v>32</v>
          </cell>
          <cell r="G358" t="str">
            <v>60%</v>
          </cell>
          <cell r="H358">
            <v>1438</v>
          </cell>
          <cell r="I358" t="str">
            <v>伤残60%</v>
          </cell>
        </row>
        <row r="359">
          <cell r="C359" t="str">
            <v>513021194501113015</v>
          </cell>
          <cell r="D359" t="str">
            <v>达县龙会乡览槽沟村1组</v>
          </cell>
        </row>
        <row r="359">
          <cell r="F359">
            <v>32</v>
          </cell>
          <cell r="G359" t="str">
            <v>60%</v>
          </cell>
          <cell r="H359">
            <v>1438</v>
          </cell>
          <cell r="I359" t="str">
            <v>伤残60%</v>
          </cell>
        </row>
        <row r="360">
          <cell r="C360" t="str">
            <v>513021194807213019</v>
          </cell>
          <cell r="D360" t="str">
            <v>达县龙会乡旗杆坝村7组</v>
          </cell>
        </row>
        <row r="360">
          <cell r="F360">
            <v>32</v>
          </cell>
          <cell r="G360" t="str">
            <v>60%</v>
          </cell>
          <cell r="H360">
            <v>1438</v>
          </cell>
          <cell r="I360" t="str">
            <v>伤残60%</v>
          </cell>
        </row>
        <row r="361">
          <cell r="C361" t="str">
            <v>513001194711180616</v>
          </cell>
          <cell r="D361" t="str">
            <v>南外镇嘎云村9组</v>
          </cell>
        </row>
        <row r="361">
          <cell r="F361">
            <v>32</v>
          </cell>
          <cell r="G361" t="str">
            <v>20%</v>
          </cell>
          <cell r="H361">
            <v>850</v>
          </cell>
          <cell r="I361" t="str">
            <v>伤残20%</v>
          </cell>
        </row>
        <row r="362">
          <cell r="C362" t="str">
            <v>51300119530324024X</v>
          </cell>
          <cell r="D362" t="str">
            <v>南外镇杨柳村</v>
          </cell>
        </row>
        <row r="362">
          <cell r="F362">
            <v>32</v>
          </cell>
          <cell r="G362" t="str">
            <v>20%</v>
          </cell>
          <cell r="H362">
            <v>850</v>
          </cell>
          <cell r="I362" t="str">
            <v>伤残20%</v>
          </cell>
        </row>
        <row r="363">
          <cell r="C363" t="str">
            <v>513021194803207295</v>
          </cell>
          <cell r="D363" t="str">
            <v>达县麻柳镇兴隆街99号</v>
          </cell>
        </row>
        <row r="363">
          <cell r="F363">
            <v>32</v>
          </cell>
          <cell r="G363" t="str">
            <v>60%</v>
          </cell>
          <cell r="H363">
            <v>1438</v>
          </cell>
          <cell r="I363" t="str">
            <v>伤残60%</v>
          </cell>
        </row>
        <row r="364">
          <cell r="C364" t="str">
            <v>513021194808054478</v>
          </cell>
          <cell r="D364" t="str">
            <v>达川区麻柳镇圣龙庙村3组</v>
          </cell>
        </row>
        <row r="364">
          <cell r="F364">
            <v>32</v>
          </cell>
          <cell r="G364" t="str">
            <v>60%</v>
          </cell>
          <cell r="H364">
            <v>1438</v>
          </cell>
          <cell r="I364" t="str">
            <v>伤残60%</v>
          </cell>
        </row>
        <row r="365">
          <cell r="C365" t="str">
            <v>513021194409135078</v>
          </cell>
          <cell r="D365" t="str">
            <v>达县檀木镇天井村5组</v>
          </cell>
        </row>
        <row r="365">
          <cell r="F365">
            <v>32</v>
          </cell>
          <cell r="G365" t="str">
            <v>60%</v>
          </cell>
          <cell r="H365">
            <v>1438</v>
          </cell>
          <cell r="I365" t="str">
            <v>伤残60%</v>
          </cell>
        </row>
        <row r="366">
          <cell r="C366" t="str">
            <v>513021195109164672</v>
          </cell>
          <cell r="D366" t="str">
            <v>四川省达县东兴乡新街97号</v>
          </cell>
        </row>
        <row r="366">
          <cell r="F366">
            <v>32</v>
          </cell>
          <cell r="G366" t="str">
            <v>60%</v>
          </cell>
          <cell r="H366">
            <v>1438</v>
          </cell>
          <cell r="I366" t="str">
            <v>伤残60%</v>
          </cell>
        </row>
        <row r="367">
          <cell r="C367" t="str">
            <v>513021195205054692</v>
          </cell>
          <cell r="D367" t="str">
            <v>四川省达县东兴乡龙洞庵村2组</v>
          </cell>
        </row>
        <row r="367">
          <cell r="F367">
            <v>32</v>
          </cell>
          <cell r="G367" t="str">
            <v>60%</v>
          </cell>
          <cell r="H367">
            <v>1438</v>
          </cell>
          <cell r="I367" t="str">
            <v>伤残60%</v>
          </cell>
        </row>
        <row r="368">
          <cell r="C368" t="str">
            <v>513021194812234674</v>
          </cell>
          <cell r="D368" t="str">
            <v>达川区东兴乡马家坝村4组</v>
          </cell>
        </row>
        <row r="368">
          <cell r="F368">
            <v>32</v>
          </cell>
          <cell r="G368" t="str">
            <v>60%</v>
          </cell>
          <cell r="H368">
            <v>1438</v>
          </cell>
          <cell r="I368" t="str">
            <v>伤残60%</v>
          </cell>
        </row>
        <row r="369">
          <cell r="C369" t="str">
            <v>513021195305175934</v>
          </cell>
          <cell r="D369" t="str">
            <v>达川区五四乡寨沟村2组</v>
          </cell>
        </row>
        <row r="369">
          <cell r="F369">
            <v>32</v>
          </cell>
          <cell r="G369" t="str">
            <v>60%</v>
          </cell>
          <cell r="H369">
            <v>1438</v>
          </cell>
          <cell r="I369" t="str">
            <v>伤残60%</v>
          </cell>
        </row>
        <row r="370">
          <cell r="C370" t="str">
            <v>513021194808177099</v>
          </cell>
          <cell r="D370" t="str">
            <v>达县沿河乡河街56号</v>
          </cell>
        </row>
        <row r="370">
          <cell r="F370">
            <v>32</v>
          </cell>
          <cell r="G370" t="str">
            <v>60%</v>
          </cell>
          <cell r="H370">
            <v>1438</v>
          </cell>
          <cell r="I370" t="str">
            <v>伤残60%</v>
          </cell>
        </row>
        <row r="371">
          <cell r="C371" t="str">
            <v>513021195109107117</v>
          </cell>
          <cell r="D371" t="str">
            <v>四川省达县沿河乡高峡子村11组1号</v>
          </cell>
        </row>
        <row r="371">
          <cell r="F371">
            <v>32</v>
          </cell>
          <cell r="G371" t="str">
            <v>60%</v>
          </cell>
          <cell r="H371">
            <v>1438</v>
          </cell>
          <cell r="I371" t="str">
            <v>伤残60%</v>
          </cell>
        </row>
        <row r="372">
          <cell r="C372" t="str">
            <v>513021194411186755</v>
          </cell>
          <cell r="D372" t="str">
            <v>达县香隆乡插旗山村6组92号</v>
          </cell>
        </row>
        <row r="372">
          <cell r="F372">
            <v>32</v>
          </cell>
          <cell r="G372" t="str">
            <v>60%</v>
          </cell>
          <cell r="H372">
            <v>1438</v>
          </cell>
          <cell r="I372" t="str">
            <v>伤残60%</v>
          </cell>
        </row>
        <row r="373">
          <cell r="C373" t="str">
            <v>513021194702186835</v>
          </cell>
          <cell r="D373" t="str">
            <v>永进乡崇兴寺村1组84号</v>
          </cell>
        </row>
        <row r="373">
          <cell r="F373">
            <v>32</v>
          </cell>
          <cell r="G373" t="str">
            <v>60%</v>
          </cell>
          <cell r="H373">
            <v>1438</v>
          </cell>
          <cell r="I373" t="str">
            <v>伤残60%</v>
          </cell>
        </row>
        <row r="374">
          <cell r="C374" t="str">
            <v>513021194905036837</v>
          </cell>
          <cell r="D374" t="str">
            <v>达县永进乡瓦石坪村11组20号</v>
          </cell>
        </row>
        <row r="374">
          <cell r="F374">
            <v>32</v>
          </cell>
          <cell r="G374" t="str">
            <v>60%</v>
          </cell>
          <cell r="H374">
            <v>1438</v>
          </cell>
          <cell r="I374" t="str">
            <v>伤残60%</v>
          </cell>
        </row>
        <row r="375">
          <cell r="C375" t="str">
            <v>513021194111136836</v>
          </cell>
          <cell r="D375" t="str">
            <v>达县永进乡永安村4组5号</v>
          </cell>
        </row>
        <row r="375">
          <cell r="F375">
            <v>32</v>
          </cell>
          <cell r="G375" t="str">
            <v>60%</v>
          </cell>
          <cell r="H375">
            <v>1438</v>
          </cell>
          <cell r="I375" t="str">
            <v>伤残60%</v>
          </cell>
        </row>
        <row r="376">
          <cell r="C376" t="str">
            <v>513021194301253013</v>
          </cell>
          <cell r="D376" t="str">
            <v>龙会乡张家山村1组</v>
          </cell>
        </row>
        <row r="376">
          <cell r="F376">
            <v>32</v>
          </cell>
          <cell r="G376" t="str">
            <v>60%</v>
          </cell>
          <cell r="H376">
            <v>1438</v>
          </cell>
          <cell r="I376" t="str">
            <v>伤残60%</v>
          </cell>
        </row>
        <row r="377">
          <cell r="C377" t="str">
            <v>513021195301103132</v>
          </cell>
          <cell r="D377" t="str">
            <v>四川省达县景市镇镜子河村7组29号</v>
          </cell>
        </row>
        <row r="377">
          <cell r="F377">
            <v>32</v>
          </cell>
          <cell r="G377" t="str">
            <v>90%</v>
          </cell>
          <cell r="H377">
            <v>3137</v>
          </cell>
          <cell r="I377" t="str">
            <v>矽肺SⅢ</v>
          </cell>
        </row>
        <row r="378">
          <cell r="C378" t="str">
            <v>513021195104263137</v>
          </cell>
          <cell r="D378" t="str">
            <v>四川省达县景市镇镜子河村7组2号</v>
          </cell>
        </row>
        <row r="378">
          <cell r="F378">
            <v>32</v>
          </cell>
          <cell r="G378" t="str">
            <v>90%</v>
          </cell>
          <cell r="H378">
            <v>3137</v>
          </cell>
          <cell r="I378" t="str">
            <v>矽肺SⅢ</v>
          </cell>
        </row>
        <row r="379">
          <cell r="C379" t="str">
            <v>513021195203063173</v>
          </cell>
          <cell r="D379" t="str">
            <v>景市镇团田坝村10组21号</v>
          </cell>
        </row>
        <row r="379">
          <cell r="F379">
            <v>32</v>
          </cell>
          <cell r="G379" t="str">
            <v>90%</v>
          </cell>
          <cell r="H379">
            <v>3137</v>
          </cell>
          <cell r="I379" t="str">
            <v>矽肺SⅢ</v>
          </cell>
        </row>
        <row r="380">
          <cell r="C380" t="str">
            <v>513021195303103136</v>
          </cell>
          <cell r="D380" t="str">
            <v>四川省达县景市镇响水洞村1组49号</v>
          </cell>
        </row>
        <row r="380">
          <cell r="F380">
            <v>32</v>
          </cell>
          <cell r="G380" t="str">
            <v>90%</v>
          </cell>
          <cell r="H380">
            <v>3137</v>
          </cell>
          <cell r="I380" t="str">
            <v>矽肺SⅢ</v>
          </cell>
        </row>
        <row r="381">
          <cell r="C381" t="str">
            <v>513021195108181139</v>
          </cell>
          <cell r="D381" t="str">
            <v>达县平摊乡茂花村3组7号</v>
          </cell>
        </row>
        <row r="381">
          <cell r="F381">
            <v>32</v>
          </cell>
          <cell r="G381" t="str">
            <v>90%</v>
          </cell>
          <cell r="H381">
            <v>3137</v>
          </cell>
          <cell r="I381" t="str">
            <v>矽肺SⅢ</v>
          </cell>
        </row>
        <row r="382">
          <cell r="C382" t="str">
            <v>513021195111241139</v>
          </cell>
          <cell r="D382" t="str">
            <v>达县平滩乡桥梁石村3组40号</v>
          </cell>
        </row>
        <row r="382">
          <cell r="F382">
            <v>32</v>
          </cell>
          <cell r="G382" t="str">
            <v>90%</v>
          </cell>
          <cell r="H382">
            <v>3137</v>
          </cell>
          <cell r="I382" t="str">
            <v>矽肺SⅢ</v>
          </cell>
        </row>
        <row r="383">
          <cell r="C383" t="str">
            <v>51302119531025117x</v>
          </cell>
          <cell r="D383" t="str">
            <v>达县平滩乡石峰村2组16号</v>
          </cell>
        </row>
        <row r="383">
          <cell r="F383">
            <v>32</v>
          </cell>
          <cell r="G383" t="str">
            <v>90%</v>
          </cell>
          <cell r="H383">
            <v>3137</v>
          </cell>
          <cell r="I383" t="str">
            <v>矽肺SⅢ</v>
          </cell>
        </row>
        <row r="384">
          <cell r="C384" t="str">
            <v>513021195003072892</v>
          </cell>
          <cell r="D384" t="str">
            <v>赵家镇断石村4组7号</v>
          </cell>
        </row>
        <row r="384">
          <cell r="F384">
            <v>32</v>
          </cell>
          <cell r="G384" t="str">
            <v>90%</v>
          </cell>
          <cell r="H384">
            <v>3137</v>
          </cell>
          <cell r="I384" t="str">
            <v>矽肺SⅢ</v>
          </cell>
        </row>
        <row r="385">
          <cell r="C385" t="str">
            <v>513021195108051318</v>
          </cell>
          <cell r="D385" t="str">
            <v>四川省达县赵家镇谷花村8组14号</v>
          </cell>
        </row>
        <row r="385">
          <cell r="F385">
            <v>32</v>
          </cell>
          <cell r="G385" t="str">
            <v>90%</v>
          </cell>
          <cell r="H385">
            <v>3137</v>
          </cell>
          <cell r="I385" t="str">
            <v>矽肺SⅢ</v>
          </cell>
        </row>
        <row r="386">
          <cell r="C386" t="str">
            <v>513021195201075912</v>
          </cell>
          <cell r="D386" t="str">
            <v>四川省达县檀木镇高升桥村14组</v>
          </cell>
        </row>
        <row r="386">
          <cell r="F386">
            <v>32</v>
          </cell>
          <cell r="G386" t="str">
            <v>60%</v>
          </cell>
          <cell r="H386">
            <v>1438</v>
          </cell>
          <cell r="I386" t="str">
            <v>伤残60%</v>
          </cell>
        </row>
        <row r="387">
          <cell r="C387" t="str">
            <v>513021195505186056</v>
          </cell>
          <cell r="D387" t="str">
            <v>四川省达县万家镇兴安村2组</v>
          </cell>
        </row>
        <row r="387">
          <cell r="F387">
            <v>32</v>
          </cell>
          <cell r="G387" t="str">
            <v>60%</v>
          </cell>
          <cell r="H387">
            <v>1438</v>
          </cell>
          <cell r="I387" t="str">
            <v>伤残60%</v>
          </cell>
        </row>
        <row r="388">
          <cell r="C388" t="str">
            <v>513021194501085077</v>
          </cell>
          <cell r="D388" t="str">
            <v>四川省达县檀木镇太阳山村2组</v>
          </cell>
        </row>
        <row r="388">
          <cell r="F388">
            <v>32</v>
          </cell>
          <cell r="G388" t="str">
            <v>60%</v>
          </cell>
          <cell r="H388">
            <v>1438</v>
          </cell>
          <cell r="I388" t="str">
            <v>矽肺SⅠ</v>
          </cell>
        </row>
        <row r="389">
          <cell r="C389" t="str">
            <v>513001194412230214</v>
          </cell>
          <cell r="D389" t="str">
            <v>南外镇地区林业局</v>
          </cell>
        </row>
        <row r="389">
          <cell r="F389">
            <v>32</v>
          </cell>
          <cell r="G389" t="str">
            <v>60%</v>
          </cell>
          <cell r="H389">
            <v>1438</v>
          </cell>
          <cell r="I389" t="str">
            <v>伤残60%</v>
          </cell>
        </row>
        <row r="390">
          <cell r="C390" t="str">
            <v>513021195303060658</v>
          </cell>
          <cell r="D390" t="str">
            <v>四川省达县金垭镇金通村7组</v>
          </cell>
        </row>
        <row r="390">
          <cell r="F390">
            <v>32</v>
          </cell>
          <cell r="G390" t="str">
            <v>90%</v>
          </cell>
          <cell r="H390">
            <v>3137</v>
          </cell>
          <cell r="I390" t="str">
            <v>矽肺SⅢ</v>
          </cell>
        </row>
        <row r="391">
          <cell r="C391" t="str">
            <v>513021195205081375</v>
          </cell>
          <cell r="D391" t="str">
            <v>四川省达县双庙乡石凼村4组22号</v>
          </cell>
        </row>
        <row r="391">
          <cell r="F391">
            <v>32</v>
          </cell>
          <cell r="G391" t="str">
            <v>90%</v>
          </cell>
          <cell r="H391">
            <v>3137</v>
          </cell>
          <cell r="I391" t="str">
            <v>矽肺SⅢ</v>
          </cell>
        </row>
        <row r="392">
          <cell r="C392" t="str">
            <v>513021194808270015</v>
          </cell>
          <cell r="D392" t="str">
            <v>河市镇成都村4组</v>
          </cell>
        </row>
        <row r="392">
          <cell r="F392">
            <v>32</v>
          </cell>
          <cell r="G392" t="str">
            <v>90%</v>
          </cell>
          <cell r="H392">
            <v>3137</v>
          </cell>
          <cell r="I392" t="str">
            <v>矽肺SⅢ</v>
          </cell>
        </row>
        <row r="393">
          <cell r="C393" t="str">
            <v>513021195209240011</v>
          </cell>
          <cell r="D393" t="str">
            <v>四川省达县河市镇大乡村7组</v>
          </cell>
        </row>
        <row r="393">
          <cell r="F393">
            <v>32</v>
          </cell>
          <cell r="G393" t="str">
            <v>90%</v>
          </cell>
          <cell r="H393">
            <v>3137</v>
          </cell>
          <cell r="I393" t="str">
            <v>矽肺SⅢ</v>
          </cell>
        </row>
        <row r="394">
          <cell r="C394" t="str">
            <v>513021195304172176</v>
          </cell>
          <cell r="D394" t="str">
            <v>河市镇新勤村7组</v>
          </cell>
        </row>
        <row r="394">
          <cell r="F394">
            <v>32</v>
          </cell>
          <cell r="G394" t="str">
            <v>90%</v>
          </cell>
          <cell r="H394">
            <v>3137</v>
          </cell>
          <cell r="I394" t="str">
            <v>矽肺SⅢ</v>
          </cell>
        </row>
        <row r="395">
          <cell r="C395" t="str">
            <v>51302119480912217X</v>
          </cell>
          <cell r="D395" t="str">
            <v>河市镇新陶村8组</v>
          </cell>
        </row>
        <row r="395">
          <cell r="F395">
            <v>32</v>
          </cell>
          <cell r="G395" t="str">
            <v>90%</v>
          </cell>
          <cell r="H395">
            <v>3137</v>
          </cell>
          <cell r="I395" t="str">
            <v>矽肺SⅢ</v>
          </cell>
        </row>
        <row r="396">
          <cell r="C396" t="str">
            <v>51302119481202217X</v>
          </cell>
          <cell r="D396" t="str">
            <v>四川省达县河市镇西街1号</v>
          </cell>
        </row>
        <row r="396">
          <cell r="F396">
            <v>32</v>
          </cell>
          <cell r="G396" t="str">
            <v>90%</v>
          </cell>
          <cell r="H396">
            <v>3137</v>
          </cell>
          <cell r="I396" t="str">
            <v>矽肺SⅢ</v>
          </cell>
        </row>
        <row r="397">
          <cell r="C397" t="str">
            <v>513021195109182192</v>
          </cell>
          <cell r="D397" t="str">
            <v>四川省达县河市镇新桥村5组</v>
          </cell>
        </row>
        <row r="397">
          <cell r="F397">
            <v>32</v>
          </cell>
          <cell r="G397" t="str">
            <v>90%</v>
          </cell>
          <cell r="H397">
            <v>3137</v>
          </cell>
          <cell r="I397" t="str">
            <v>矽肺SⅢ</v>
          </cell>
        </row>
        <row r="398">
          <cell r="C398" t="str">
            <v>513021195002192171</v>
          </cell>
          <cell r="D398" t="str">
            <v>四川省达县河市镇新桥村8组</v>
          </cell>
        </row>
        <row r="398">
          <cell r="F398">
            <v>32</v>
          </cell>
          <cell r="G398" t="str">
            <v>90%</v>
          </cell>
          <cell r="H398">
            <v>3137</v>
          </cell>
          <cell r="I398" t="str">
            <v>矽肺SⅢ</v>
          </cell>
        </row>
        <row r="399">
          <cell r="C399" t="str">
            <v>513021194909300658</v>
          </cell>
          <cell r="D399" t="str">
            <v>达县金垭镇金江村6组</v>
          </cell>
        </row>
        <row r="399">
          <cell r="F399">
            <v>32</v>
          </cell>
          <cell r="G399" t="str">
            <v>90%</v>
          </cell>
          <cell r="H399">
            <v>3137</v>
          </cell>
          <cell r="I399" t="str">
            <v>矽肺SⅢ</v>
          </cell>
        </row>
        <row r="400">
          <cell r="C400" t="str">
            <v>513021195007080451</v>
          </cell>
          <cell r="D400" t="str">
            <v>石板镇关渡村6组</v>
          </cell>
        </row>
        <row r="400">
          <cell r="F400">
            <v>32</v>
          </cell>
          <cell r="G400" t="str">
            <v>90%</v>
          </cell>
          <cell r="H400">
            <v>3137</v>
          </cell>
          <cell r="I400" t="str">
            <v>矽肺SⅢ</v>
          </cell>
        </row>
        <row r="401">
          <cell r="C401" t="str">
            <v>513021194903184019</v>
          </cell>
          <cell r="D401" t="str">
            <v>达县渡市镇新街40号</v>
          </cell>
        </row>
        <row r="401">
          <cell r="F401">
            <v>32</v>
          </cell>
          <cell r="G401" t="str">
            <v>90%</v>
          </cell>
          <cell r="H401">
            <v>3137</v>
          </cell>
          <cell r="I401" t="str">
            <v>矽肺SⅢ</v>
          </cell>
        </row>
        <row r="402">
          <cell r="C402" t="str">
            <v>51302119530601549X</v>
          </cell>
          <cell r="D402" t="str">
            <v>四川省达县亭子镇赵岩村1组</v>
          </cell>
        </row>
        <row r="402">
          <cell r="F402">
            <v>32</v>
          </cell>
          <cell r="G402" t="str">
            <v>90%</v>
          </cell>
          <cell r="H402">
            <v>3137</v>
          </cell>
          <cell r="I402" t="str">
            <v>矽肺SⅢ</v>
          </cell>
        </row>
        <row r="403">
          <cell r="C403" t="str">
            <v>513021194810157855</v>
          </cell>
          <cell r="D403" t="str">
            <v>四川省达县亭子镇天安村6组36号</v>
          </cell>
        </row>
        <row r="403">
          <cell r="F403">
            <v>32</v>
          </cell>
          <cell r="G403" t="str">
            <v>90%</v>
          </cell>
          <cell r="H403">
            <v>3137</v>
          </cell>
          <cell r="I403" t="str">
            <v>矽肺SⅢ</v>
          </cell>
        </row>
        <row r="404">
          <cell r="C404" t="str">
            <v>513021194807267818</v>
          </cell>
          <cell r="D404" t="str">
            <v>四川省达县亭子镇电厂村6组11号</v>
          </cell>
        </row>
        <row r="404">
          <cell r="F404">
            <v>32</v>
          </cell>
          <cell r="G404" t="str">
            <v>90%</v>
          </cell>
          <cell r="H404">
            <v>3137</v>
          </cell>
          <cell r="I404" t="str">
            <v>矽肺SⅢ</v>
          </cell>
        </row>
        <row r="405">
          <cell r="C405" t="str">
            <v>513021194901084671</v>
          </cell>
          <cell r="D405" t="str">
            <v>东兴乡15村4组</v>
          </cell>
        </row>
        <row r="405">
          <cell r="F405">
            <v>32</v>
          </cell>
          <cell r="G405" t="str">
            <v>60%</v>
          </cell>
          <cell r="H405">
            <v>1438</v>
          </cell>
          <cell r="I405" t="str">
            <v>伤残60%</v>
          </cell>
        </row>
        <row r="406">
          <cell r="C406" t="str">
            <v>513021195106054777</v>
          </cell>
          <cell r="D406" t="str">
            <v>新溪乡杨家岩村</v>
          </cell>
        </row>
        <row r="406">
          <cell r="F406">
            <v>32</v>
          </cell>
          <cell r="G406" t="str">
            <v>75%</v>
          </cell>
          <cell r="H406">
            <v>2974</v>
          </cell>
          <cell r="I406" t="str">
            <v>伤残75%</v>
          </cell>
        </row>
        <row r="407">
          <cell r="C407" t="str">
            <v>513021194802117191</v>
          </cell>
          <cell r="D407" t="str">
            <v>石桥镇梁子街67号</v>
          </cell>
        </row>
        <row r="407">
          <cell r="F407">
            <v>32</v>
          </cell>
          <cell r="G407" t="str">
            <v>90%</v>
          </cell>
          <cell r="H407">
            <v>3137</v>
          </cell>
          <cell r="I407" t="str">
            <v>矽肺SⅡ</v>
          </cell>
        </row>
        <row r="408">
          <cell r="C408" t="str">
            <v>513021194402295853</v>
          </cell>
          <cell r="D408" t="str">
            <v>四川省达县石桥镇冯家庙村11组22号</v>
          </cell>
        </row>
        <row r="408">
          <cell r="F408">
            <v>32</v>
          </cell>
          <cell r="G408" t="str">
            <v>90%</v>
          </cell>
          <cell r="H408">
            <v>3137</v>
          </cell>
          <cell r="I408" t="str">
            <v>矽肺SⅡ</v>
          </cell>
        </row>
        <row r="409">
          <cell r="C409" t="str">
            <v>513021195205228218</v>
          </cell>
          <cell r="D409" t="str">
            <v>管村镇12村7组</v>
          </cell>
        </row>
        <row r="409">
          <cell r="F409">
            <v>38</v>
          </cell>
          <cell r="G409" t="str">
            <v>30%</v>
          </cell>
          <cell r="H409">
            <v>1021</v>
          </cell>
          <cell r="I409" t="str">
            <v>伤残30%</v>
          </cell>
        </row>
        <row r="410">
          <cell r="C410" t="str">
            <v>513021194808190971</v>
          </cell>
          <cell r="D410" t="str">
            <v>景市镇寨子村5组5号</v>
          </cell>
        </row>
        <row r="410">
          <cell r="F410">
            <v>32</v>
          </cell>
          <cell r="G410" t="str">
            <v>90%</v>
          </cell>
          <cell r="H410">
            <v>3137</v>
          </cell>
          <cell r="I410" t="str">
            <v>矽肺SⅢ</v>
          </cell>
        </row>
        <row r="411">
          <cell r="C411" t="str">
            <v>513021194801105850</v>
          </cell>
          <cell r="D411" t="str">
            <v>石桥镇天棚寨村1组</v>
          </cell>
        </row>
        <row r="411">
          <cell r="F411">
            <v>32</v>
          </cell>
          <cell r="G411" t="str">
            <v>90%</v>
          </cell>
          <cell r="H411">
            <v>3137</v>
          </cell>
          <cell r="I411" t="str">
            <v>矽肺SⅢ</v>
          </cell>
        </row>
        <row r="412">
          <cell r="C412" t="str">
            <v>513021194508163437</v>
          </cell>
          <cell r="D412" t="str">
            <v>达县渡市镇高均坪村2组34号</v>
          </cell>
        </row>
        <row r="412">
          <cell r="F412">
            <v>34</v>
          </cell>
          <cell r="G412" t="str">
            <v>60%</v>
          </cell>
          <cell r="H412">
            <v>1481</v>
          </cell>
          <cell r="I412" t="str">
            <v>伤残60%</v>
          </cell>
        </row>
        <row r="413">
          <cell r="C413" t="str">
            <v>513021195112153456</v>
          </cell>
          <cell r="D413" t="str">
            <v>达县渡市镇水口庙村6组7号</v>
          </cell>
        </row>
        <row r="413">
          <cell r="F413">
            <v>34</v>
          </cell>
          <cell r="G413" t="str">
            <v>90%</v>
          </cell>
          <cell r="H413">
            <v>3203</v>
          </cell>
          <cell r="I413" t="str">
            <v>矽肺SⅢ</v>
          </cell>
        </row>
        <row r="414">
          <cell r="C414" t="str">
            <v>513021194811071877</v>
          </cell>
          <cell r="D414" t="str">
            <v>四川省达县罐子乡碉楼村2组1号</v>
          </cell>
        </row>
        <row r="414">
          <cell r="F414">
            <v>34</v>
          </cell>
          <cell r="G414" t="str">
            <v>60%</v>
          </cell>
          <cell r="H414">
            <v>1481</v>
          </cell>
          <cell r="I414" t="str">
            <v>伤残60%</v>
          </cell>
        </row>
        <row r="415">
          <cell r="C415" t="str">
            <v>513021194711221858</v>
          </cell>
          <cell r="D415" t="str">
            <v>达县罐子乡和平村3组9号</v>
          </cell>
        </row>
        <row r="415">
          <cell r="F415">
            <v>34</v>
          </cell>
          <cell r="G415" t="str">
            <v>90%</v>
          </cell>
          <cell r="H415">
            <v>3203</v>
          </cell>
          <cell r="I415" t="str">
            <v>矽肺SⅢ</v>
          </cell>
        </row>
        <row r="416">
          <cell r="C416" t="str">
            <v>513021194912173434</v>
          </cell>
          <cell r="D416" t="str">
            <v>达县渡市镇乐家坝村8组36号</v>
          </cell>
        </row>
        <row r="416">
          <cell r="F416">
            <v>34</v>
          </cell>
          <cell r="G416" t="str">
            <v>60%</v>
          </cell>
          <cell r="H416">
            <v>1481</v>
          </cell>
          <cell r="I416" t="str">
            <v>伤残60%</v>
          </cell>
        </row>
        <row r="417">
          <cell r="C417" t="str">
            <v>513021194509213432</v>
          </cell>
          <cell r="D417" t="str">
            <v>达县渡市镇新街144号</v>
          </cell>
        </row>
        <row r="417">
          <cell r="F417">
            <v>36</v>
          </cell>
          <cell r="G417" t="str">
            <v>90%</v>
          </cell>
          <cell r="H417">
            <v>3267</v>
          </cell>
          <cell r="I417" t="str">
            <v>矽肺SⅢ</v>
          </cell>
        </row>
        <row r="418">
          <cell r="C418" t="str">
            <v>513021194909251876</v>
          </cell>
          <cell r="D418" t="str">
            <v>达县罐子乡东街42号</v>
          </cell>
        </row>
        <row r="418">
          <cell r="F418">
            <v>36</v>
          </cell>
          <cell r="G418" t="str">
            <v>90%</v>
          </cell>
          <cell r="H418">
            <v>3267</v>
          </cell>
          <cell r="I418" t="str">
            <v>矽肺SⅢ</v>
          </cell>
        </row>
        <row r="419">
          <cell r="C419" t="str">
            <v>513021195409072550</v>
          </cell>
          <cell r="D419" t="str">
            <v>双庙乡南岳村4组</v>
          </cell>
        </row>
        <row r="419">
          <cell r="F419">
            <v>36</v>
          </cell>
          <cell r="G419" t="str">
            <v>10%</v>
          </cell>
          <cell r="H419">
            <v>758</v>
          </cell>
          <cell r="I419" t="str">
            <v>伤残10%</v>
          </cell>
        </row>
        <row r="420">
          <cell r="C420" t="str">
            <v>513021194712113437</v>
          </cell>
          <cell r="D420" t="str">
            <v>渡市镇民胡村5组</v>
          </cell>
        </row>
        <row r="420">
          <cell r="F420">
            <v>36</v>
          </cell>
          <cell r="G420" t="str">
            <v>10%</v>
          </cell>
          <cell r="H420">
            <v>758</v>
          </cell>
          <cell r="I420" t="str">
            <v>伤残10%</v>
          </cell>
        </row>
        <row r="421">
          <cell r="C421" t="str">
            <v>51302119340310345X</v>
          </cell>
          <cell r="D421" t="str">
            <v>渡市镇民兴村3组</v>
          </cell>
        </row>
        <row r="421">
          <cell r="F421">
            <v>36</v>
          </cell>
          <cell r="G421" t="str">
            <v>10%</v>
          </cell>
          <cell r="H421">
            <v>758</v>
          </cell>
          <cell r="I421" t="str">
            <v>伤残10%</v>
          </cell>
        </row>
        <row r="422">
          <cell r="C422" t="str">
            <v>513021194701053432</v>
          </cell>
          <cell r="D422" t="str">
            <v>渡市镇碾房村3组</v>
          </cell>
        </row>
        <row r="422">
          <cell r="F422">
            <v>36</v>
          </cell>
          <cell r="G422" t="str">
            <v>30%</v>
          </cell>
          <cell r="H422">
            <v>1002</v>
          </cell>
          <cell r="I422" t="str">
            <v>伤残30%</v>
          </cell>
        </row>
        <row r="423">
          <cell r="C423" t="str">
            <v>513021194812122795</v>
          </cell>
          <cell r="D423" t="str">
            <v>陈家乡塔子岩村6组</v>
          </cell>
        </row>
        <row r="423">
          <cell r="F423">
            <v>36</v>
          </cell>
          <cell r="G423" t="str">
            <v>10%</v>
          </cell>
          <cell r="H423">
            <v>758</v>
          </cell>
          <cell r="I423" t="str">
            <v>伤残10%</v>
          </cell>
        </row>
        <row r="424">
          <cell r="C424" t="str">
            <v>513021195106142750</v>
          </cell>
          <cell r="D424" t="str">
            <v>陈家乡寨塆村7组</v>
          </cell>
        </row>
        <row r="424">
          <cell r="F424">
            <v>36</v>
          </cell>
          <cell r="G424" t="str">
            <v>20%</v>
          </cell>
          <cell r="H424">
            <v>884</v>
          </cell>
          <cell r="I424" t="str">
            <v>伤残20%</v>
          </cell>
        </row>
        <row r="425">
          <cell r="C425" t="str">
            <v>513021195004254671</v>
          </cell>
          <cell r="D425" t="str">
            <v>东兴乡13村6组</v>
          </cell>
        </row>
        <row r="425">
          <cell r="F425">
            <v>32</v>
          </cell>
          <cell r="G425" t="str">
            <v>60%</v>
          </cell>
          <cell r="H425">
            <v>1438</v>
          </cell>
          <cell r="I425" t="str">
            <v>伤残60%</v>
          </cell>
        </row>
        <row r="426">
          <cell r="C426" t="str">
            <v>513021195209262894</v>
          </cell>
          <cell r="D426" t="str">
            <v>赵家镇芦陵村4组6号</v>
          </cell>
        </row>
        <row r="426">
          <cell r="F426">
            <v>32</v>
          </cell>
          <cell r="G426" t="str">
            <v>60%</v>
          </cell>
          <cell r="H426">
            <v>1438</v>
          </cell>
          <cell r="I426" t="str">
            <v>伤残60%</v>
          </cell>
        </row>
        <row r="427">
          <cell r="C427" t="str">
            <v>513021194411271992</v>
          </cell>
          <cell r="D427" t="str">
            <v>四川省达县双庙乡团立湾村1组</v>
          </cell>
        </row>
        <row r="427">
          <cell r="F427">
            <v>32</v>
          </cell>
          <cell r="G427" t="str">
            <v>60%</v>
          </cell>
          <cell r="H427">
            <v>1438</v>
          </cell>
          <cell r="I427" t="str">
            <v>伤残60%</v>
          </cell>
        </row>
        <row r="428">
          <cell r="C428" t="str">
            <v>51302119491216217X</v>
          </cell>
          <cell r="D428" t="str">
            <v>四川省达县河市镇新龙村7组</v>
          </cell>
        </row>
        <row r="428">
          <cell r="F428">
            <v>32</v>
          </cell>
          <cell r="G428" t="str">
            <v>60%</v>
          </cell>
          <cell r="H428">
            <v>1438</v>
          </cell>
          <cell r="I428" t="str">
            <v>伤残60%</v>
          </cell>
        </row>
        <row r="429">
          <cell r="C429" t="str">
            <v>513021194507107556</v>
          </cell>
          <cell r="D429" t="str">
            <v>四川省达县道让乡五童坪村5组</v>
          </cell>
        </row>
        <row r="429">
          <cell r="F429">
            <v>32</v>
          </cell>
          <cell r="G429" t="str">
            <v>60%</v>
          </cell>
          <cell r="H429">
            <v>1438</v>
          </cell>
          <cell r="I429" t="str">
            <v>伤残60%</v>
          </cell>
        </row>
        <row r="430">
          <cell r="C430" t="str">
            <v>513021194902277555</v>
          </cell>
          <cell r="D430" t="str">
            <v>四川省达县道让乡燕子村9组4号</v>
          </cell>
        </row>
        <row r="430">
          <cell r="F430">
            <v>32</v>
          </cell>
          <cell r="G430" t="str">
            <v>60%</v>
          </cell>
          <cell r="H430">
            <v>1438</v>
          </cell>
          <cell r="I430" t="str">
            <v>伤残60%</v>
          </cell>
        </row>
        <row r="431">
          <cell r="C431" t="str">
            <v>513021194901071678</v>
          </cell>
          <cell r="D431" t="str">
            <v>木子乡狮王村4组</v>
          </cell>
        </row>
        <row r="431">
          <cell r="F431">
            <v>37.5</v>
          </cell>
          <cell r="G431" t="str">
            <v>20%</v>
          </cell>
          <cell r="H431">
            <v>894</v>
          </cell>
          <cell r="I431" t="str">
            <v>伤残20%</v>
          </cell>
        </row>
        <row r="432">
          <cell r="C432" t="str">
            <v>513021194503090654</v>
          </cell>
          <cell r="D432" t="str">
            <v>金垭镇金龙村9组</v>
          </cell>
        </row>
        <row r="432">
          <cell r="F432">
            <v>37.5</v>
          </cell>
          <cell r="G432" t="str">
            <v>20%</v>
          </cell>
          <cell r="H432">
            <v>894</v>
          </cell>
          <cell r="I432" t="str">
            <v>伤残20%</v>
          </cell>
        </row>
        <row r="433">
          <cell r="C433" t="str">
            <v>513021194703264217</v>
          </cell>
          <cell r="D433" t="str">
            <v>四川省达县米城乡尖山庙村2组</v>
          </cell>
        </row>
        <row r="433">
          <cell r="F433">
            <v>32</v>
          </cell>
          <cell r="G433" t="str">
            <v>60%</v>
          </cell>
          <cell r="H433">
            <v>1438</v>
          </cell>
          <cell r="I433" t="str">
            <v>伤残60%</v>
          </cell>
        </row>
        <row r="434">
          <cell r="C434" t="str">
            <v>513021195107073435</v>
          </cell>
          <cell r="D434" t="str">
            <v>达县渡市镇高均坪村2组45号</v>
          </cell>
        </row>
        <row r="434">
          <cell r="F434">
            <v>34</v>
          </cell>
          <cell r="G434" t="str">
            <v>60%</v>
          </cell>
          <cell r="H434">
            <v>1481</v>
          </cell>
          <cell r="I434" t="str">
            <v>伤残60%</v>
          </cell>
        </row>
        <row r="435">
          <cell r="C435" t="str">
            <v>51302119420911343x</v>
          </cell>
          <cell r="D435" t="str">
            <v>达县渡市镇高均坪村3组</v>
          </cell>
        </row>
        <row r="435">
          <cell r="F435">
            <v>34</v>
          </cell>
          <cell r="G435" t="str">
            <v>60%</v>
          </cell>
          <cell r="H435">
            <v>1481</v>
          </cell>
          <cell r="I435" t="str">
            <v>伤残60%</v>
          </cell>
        </row>
        <row r="436">
          <cell r="C436" t="str">
            <v>513021194806103432</v>
          </cell>
          <cell r="D436" t="str">
            <v>达县渡市镇乐家坝村6组56号</v>
          </cell>
        </row>
        <row r="436">
          <cell r="F436">
            <v>34</v>
          </cell>
          <cell r="G436" t="str">
            <v>60%</v>
          </cell>
          <cell r="H436">
            <v>1481</v>
          </cell>
          <cell r="I436" t="str">
            <v>伤残60%</v>
          </cell>
        </row>
        <row r="437">
          <cell r="C437" t="str">
            <v>513021195101023453</v>
          </cell>
          <cell r="D437" t="str">
            <v>四川省达县渡市镇乐家坝村7组70号</v>
          </cell>
        </row>
        <row r="437">
          <cell r="F437">
            <v>34</v>
          </cell>
          <cell r="G437" t="str">
            <v>60%</v>
          </cell>
          <cell r="H437">
            <v>1481</v>
          </cell>
          <cell r="I437" t="str">
            <v>伤残60%</v>
          </cell>
        </row>
        <row r="438">
          <cell r="C438" t="str">
            <v>51302119470724343x</v>
          </cell>
          <cell r="D438" t="str">
            <v>达县渡市镇龙镇村1组34号</v>
          </cell>
        </row>
        <row r="438">
          <cell r="F438">
            <v>34</v>
          </cell>
          <cell r="G438" t="str">
            <v>60%</v>
          </cell>
          <cell r="H438">
            <v>1481</v>
          </cell>
          <cell r="I438" t="str">
            <v>伤残60%</v>
          </cell>
        </row>
        <row r="439">
          <cell r="C439" t="str">
            <v>513021194406253431</v>
          </cell>
          <cell r="D439" t="str">
            <v>达县渡市镇民兴村1组109号</v>
          </cell>
        </row>
        <row r="439">
          <cell r="F439">
            <v>34</v>
          </cell>
          <cell r="G439" t="str">
            <v>60%</v>
          </cell>
          <cell r="H439">
            <v>1481</v>
          </cell>
          <cell r="I439" t="str">
            <v>伤残60%</v>
          </cell>
        </row>
        <row r="440">
          <cell r="C440" t="str">
            <v>513021195401203456</v>
          </cell>
          <cell r="D440" t="str">
            <v>达县渡市镇民兴村5组110号</v>
          </cell>
        </row>
        <row r="440">
          <cell r="F440">
            <v>34</v>
          </cell>
          <cell r="G440" t="str">
            <v>60%</v>
          </cell>
          <cell r="H440">
            <v>1481</v>
          </cell>
          <cell r="I440" t="str">
            <v>伤残60%</v>
          </cell>
        </row>
        <row r="441">
          <cell r="C441" t="str">
            <v>513021194907073471</v>
          </cell>
          <cell r="D441" t="str">
            <v>达县渡市镇南岩村8组22号</v>
          </cell>
        </row>
        <row r="441">
          <cell r="F441">
            <v>34</v>
          </cell>
          <cell r="G441" t="str">
            <v>60%</v>
          </cell>
          <cell r="H441">
            <v>1481</v>
          </cell>
          <cell r="I441" t="str">
            <v>伤残60%</v>
          </cell>
        </row>
        <row r="442">
          <cell r="C442" t="str">
            <v>513021194712083434</v>
          </cell>
          <cell r="D442" t="str">
            <v>达县渡市镇白蜡坪村1组</v>
          </cell>
        </row>
        <row r="442">
          <cell r="F442">
            <v>34</v>
          </cell>
          <cell r="G442" t="str">
            <v>90%</v>
          </cell>
          <cell r="H442">
            <v>3203</v>
          </cell>
          <cell r="I442" t="str">
            <v>矽肺SⅢ</v>
          </cell>
        </row>
        <row r="443">
          <cell r="C443" t="str">
            <v>513021194503233459</v>
          </cell>
          <cell r="D443" t="str">
            <v>达县渡市镇白腊坪村3组62号</v>
          </cell>
        </row>
        <row r="443">
          <cell r="F443">
            <v>34</v>
          </cell>
          <cell r="G443" t="str">
            <v>90%</v>
          </cell>
          <cell r="H443">
            <v>3203</v>
          </cell>
          <cell r="I443" t="str">
            <v>矽肺SⅢ</v>
          </cell>
        </row>
        <row r="444">
          <cell r="C444" t="str">
            <v>513021194901204012</v>
          </cell>
          <cell r="D444" t="str">
            <v>达县木头乡红星村5组51号</v>
          </cell>
        </row>
        <row r="444">
          <cell r="F444">
            <v>32</v>
          </cell>
          <cell r="G444" t="str">
            <v>90%</v>
          </cell>
          <cell r="H444">
            <v>3137</v>
          </cell>
          <cell r="I444" t="str">
            <v>矽肺SⅢ</v>
          </cell>
        </row>
        <row r="445">
          <cell r="C445" t="str">
            <v>513021194410126371</v>
          </cell>
          <cell r="D445" t="str">
            <v>四川省达县滴河乡亮垭村3组</v>
          </cell>
        </row>
        <row r="445">
          <cell r="F445">
            <v>32</v>
          </cell>
          <cell r="G445" t="str">
            <v>90%</v>
          </cell>
          <cell r="H445">
            <v>3137</v>
          </cell>
          <cell r="I445" t="str">
            <v>矽肺SⅢ</v>
          </cell>
        </row>
        <row r="446">
          <cell r="C446" t="str">
            <v>513021194706147091</v>
          </cell>
          <cell r="D446" t="str">
            <v>达县沿河乡河街52号</v>
          </cell>
        </row>
        <row r="446">
          <cell r="F446">
            <v>32</v>
          </cell>
          <cell r="G446" t="str">
            <v>90%</v>
          </cell>
          <cell r="H446">
            <v>3137</v>
          </cell>
          <cell r="I446" t="str">
            <v>矽肺SⅢ</v>
          </cell>
        </row>
        <row r="447">
          <cell r="C447" t="str">
            <v>51302119521125421x</v>
          </cell>
          <cell r="D447" t="str">
            <v>四川省达县米城乡富圣村12组</v>
          </cell>
        </row>
        <row r="447">
          <cell r="F447">
            <v>32</v>
          </cell>
          <cell r="G447" t="str">
            <v>90%</v>
          </cell>
          <cell r="H447">
            <v>3137</v>
          </cell>
          <cell r="I447" t="str">
            <v>矽肺SⅢ</v>
          </cell>
        </row>
        <row r="448">
          <cell r="C448" t="str">
            <v>513021195312211139</v>
          </cell>
          <cell r="D448" t="str">
            <v>平滩乡6村9组</v>
          </cell>
        </row>
        <row r="448">
          <cell r="F448">
            <v>32</v>
          </cell>
          <cell r="G448" t="str">
            <v>60%</v>
          </cell>
          <cell r="H448">
            <v>1438</v>
          </cell>
          <cell r="I448" t="str">
            <v>伤残60%</v>
          </cell>
        </row>
        <row r="449">
          <cell r="C449" t="str">
            <v>513021194712156576</v>
          </cell>
          <cell r="D449" t="str">
            <v>四川省达县堡子镇水洞坪村6组</v>
          </cell>
        </row>
        <row r="449">
          <cell r="F449">
            <v>32</v>
          </cell>
          <cell r="G449" t="str">
            <v>60%</v>
          </cell>
          <cell r="H449">
            <v>1438</v>
          </cell>
          <cell r="I449" t="str">
            <v>伤残60%</v>
          </cell>
        </row>
        <row r="450">
          <cell r="C450" t="str">
            <v>513021195108113435</v>
          </cell>
          <cell r="D450" t="str">
            <v>达县渡市镇低基坪村5组62号</v>
          </cell>
        </row>
        <row r="450">
          <cell r="F450">
            <v>34</v>
          </cell>
          <cell r="G450" t="str">
            <v>90%</v>
          </cell>
          <cell r="H450">
            <v>3203</v>
          </cell>
          <cell r="I450" t="str">
            <v>矽肺SⅢ</v>
          </cell>
        </row>
        <row r="451">
          <cell r="C451" t="str">
            <v>513021195107265074</v>
          </cell>
          <cell r="D451" t="str">
            <v>檀木镇石和尚村9组</v>
          </cell>
        </row>
        <row r="451">
          <cell r="F451">
            <v>32</v>
          </cell>
          <cell r="G451" t="str">
            <v>15%</v>
          </cell>
          <cell r="H451">
            <v>795</v>
          </cell>
          <cell r="I451" t="str">
            <v>伤残15%</v>
          </cell>
        </row>
        <row r="452">
          <cell r="C452" t="str">
            <v>513021195001024301</v>
          </cell>
          <cell r="D452" t="str">
            <v>东兴乡15村3组</v>
          </cell>
        </row>
        <row r="452">
          <cell r="F452">
            <v>32</v>
          </cell>
          <cell r="G452" t="str">
            <v>30%</v>
          </cell>
          <cell r="H452">
            <v>970</v>
          </cell>
          <cell r="I452" t="str">
            <v>伤残30%</v>
          </cell>
        </row>
        <row r="453">
          <cell r="C453" t="str">
            <v>513021194311064574</v>
          </cell>
          <cell r="D453" t="str">
            <v>福善镇牌坊村6组</v>
          </cell>
        </row>
        <row r="453">
          <cell r="F453">
            <v>32</v>
          </cell>
          <cell r="G453" t="str">
            <v>30%</v>
          </cell>
          <cell r="H453">
            <v>970</v>
          </cell>
          <cell r="I453" t="str">
            <v>伤残30%</v>
          </cell>
        </row>
        <row r="454">
          <cell r="C454" t="str">
            <v>513021194607037831</v>
          </cell>
          <cell r="D454" t="str">
            <v>四川省达县亭子镇毛牌村4组</v>
          </cell>
        </row>
        <row r="454">
          <cell r="F454">
            <v>32</v>
          </cell>
          <cell r="G454" t="str">
            <v>60%</v>
          </cell>
          <cell r="H454">
            <v>1438</v>
          </cell>
          <cell r="I454" t="str">
            <v>伤残60%</v>
          </cell>
        </row>
        <row r="455">
          <cell r="C455" t="str">
            <v>513021195012231138</v>
          </cell>
          <cell r="D455" t="str">
            <v>达县平滩乡定龙村5组40组</v>
          </cell>
        </row>
        <row r="455">
          <cell r="F455">
            <v>32</v>
          </cell>
          <cell r="G455" t="str">
            <v>60%</v>
          </cell>
          <cell r="H455">
            <v>1438</v>
          </cell>
          <cell r="I455" t="str">
            <v>伤残60%</v>
          </cell>
        </row>
        <row r="456">
          <cell r="C456" t="str">
            <v>513021195010214318</v>
          </cell>
          <cell r="D456" t="str">
            <v>四川省达县葫芦乡川祖庙村10组</v>
          </cell>
        </row>
        <row r="456">
          <cell r="F456">
            <v>32</v>
          </cell>
          <cell r="G456" t="str">
            <v>60%</v>
          </cell>
          <cell r="H456">
            <v>1438</v>
          </cell>
          <cell r="I456" t="str">
            <v>伤残60%</v>
          </cell>
        </row>
        <row r="457">
          <cell r="C457" t="str">
            <v>51302119490320549X</v>
          </cell>
          <cell r="D457" t="str">
            <v>四川省达县大风乡达万路高拱桥小区205号</v>
          </cell>
        </row>
        <row r="457">
          <cell r="F457">
            <v>32</v>
          </cell>
          <cell r="G457" t="str">
            <v>60%</v>
          </cell>
          <cell r="H457">
            <v>1438</v>
          </cell>
          <cell r="I457" t="str">
            <v>伤残60%</v>
          </cell>
        </row>
        <row r="458">
          <cell r="C458" t="str">
            <v>513021195112105577</v>
          </cell>
          <cell r="D458" t="str">
            <v>四川省达县黄庭乡春屋村3组</v>
          </cell>
        </row>
        <row r="458">
          <cell r="F458">
            <v>32</v>
          </cell>
          <cell r="G458" t="str">
            <v>60%</v>
          </cell>
          <cell r="H458">
            <v>1438</v>
          </cell>
          <cell r="I458" t="str">
            <v>伤残60%</v>
          </cell>
        </row>
        <row r="459">
          <cell r="C459" t="str">
            <v>51302119510511087X</v>
          </cell>
          <cell r="D459" t="str">
            <v>达县百节镇玉龙村3组25号</v>
          </cell>
        </row>
        <row r="459">
          <cell r="F459">
            <v>32</v>
          </cell>
          <cell r="G459" t="str">
            <v>60%</v>
          </cell>
          <cell r="H459">
            <v>1438</v>
          </cell>
          <cell r="I459" t="str">
            <v>伤残60%</v>
          </cell>
        </row>
        <row r="460">
          <cell r="C460" t="str">
            <v>513021195103260655</v>
          </cell>
          <cell r="D460" t="str">
            <v>四川省达县金垭镇金连村4组</v>
          </cell>
        </row>
        <row r="460">
          <cell r="F460">
            <v>32</v>
          </cell>
          <cell r="G460" t="str">
            <v>60%</v>
          </cell>
          <cell r="H460">
            <v>1438</v>
          </cell>
          <cell r="I460" t="str">
            <v>伤残60%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G23" sqref="G23"/>
    </sheetView>
  </sheetViews>
  <sheetFormatPr defaultColWidth="9" defaultRowHeight="21.75" customHeight="1"/>
  <cols>
    <col min="1" max="1" width="5.75" style="1" customWidth="1"/>
    <col min="2" max="2" width="7.75" style="1" customWidth="1"/>
    <col min="3" max="3" width="7.25" style="1" customWidth="1"/>
    <col min="4" max="4" width="22.2222222222222" style="1" customWidth="1"/>
    <col min="5" max="5" width="7.37962962962963" style="2" customWidth="1"/>
    <col min="6" max="6" width="19.3796296296296" style="3" customWidth="1"/>
    <col min="7" max="7" width="6.62962962962963" style="1" customWidth="1"/>
    <col min="8" max="8" width="11.0648148148148" style="1" customWidth="1"/>
    <col min="9" max="9" width="7.11111111111111" style="1" customWidth="1"/>
    <col min="10" max="10" width="10.8611111111111" style="1" customWidth="1"/>
    <col min="11" max="12" width="11.5555555555556" style="1" customWidth="1"/>
    <col min="13" max="16384" width="9" style="1"/>
  </cols>
  <sheetData>
    <row r="1" ht="3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23" t="s">
        <v>9</v>
      </c>
      <c r="J2" s="24" t="s">
        <v>10</v>
      </c>
      <c r="K2" s="25" t="s">
        <v>11</v>
      </c>
      <c r="L2" s="25" t="s">
        <v>12</v>
      </c>
    </row>
    <row r="3" ht="21.95" customHeight="1" spans="1:12">
      <c r="A3" s="5" t="s">
        <v>13</v>
      </c>
      <c r="B3" s="9"/>
      <c r="C3" s="9"/>
      <c r="D3" s="9"/>
      <c r="E3" s="10"/>
      <c r="F3" s="9"/>
      <c r="G3" s="11">
        <f>SUBTOTAL(9,G4:G19)</f>
        <v>16</v>
      </c>
      <c r="H3" s="11">
        <f>SUBTOTAL(9,H4:H19)</f>
        <v>23660</v>
      </c>
      <c r="I3" s="11"/>
      <c r="J3" s="11"/>
      <c r="K3" s="11">
        <f>SUBTOTAL(9,K4:K19)</f>
        <v>23660</v>
      </c>
      <c r="L3" s="26"/>
    </row>
    <row r="4" customHeight="1" spans="1:12">
      <c r="A4" s="12">
        <v>1</v>
      </c>
      <c r="B4" s="13" t="s">
        <v>14</v>
      </c>
      <c r="C4" s="14" t="s">
        <v>15</v>
      </c>
      <c r="D4" s="15" t="s">
        <v>16</v>
      </c>
      <c r="E4" s="16">
        <v>76</v>
      </c>
      <c r="F4" s="17" t="s">
        <v>17</v>
      </c>
      <c r="G4" s="12">
        <v>1</v>
      </c>
      <c r="H4" s="18">
        <v>894</v>
      </c>
      <c r="I4" s="27">
        <v>37.5</v>
      </c>
      <c r="J4" s="28">
        <v>0.2</v>
      </c>
      <c r="K4" s="29">
        <v>894</v>
      </c>
      <c r="L4" s="29" t="str">
        <f>VLOOKUP(D4,[1]sheet1!$C$5:$I$460,7,0)</f>
        <v>伤残20%</v>
      </c>
    </row>
    <row r="5" customHeight="1" spans="1:12">
      <c r="A5" s="12">
        <v>2</v>
      </c>
      <c r="B5" s="19" t="s">
        <v>18</v>
      </c>
      <c r="C5" s="14" t="s">
        <v>15</v>
      </c>
      <c r="D5" s="15" t="s">
        <v>19</v>
      </c>
      <c r="E5" s="16">
        <v>73</v>
      </c>
      <c r="F5" s="20" t="s">
        <v>20</v>
      </c>
      <c r="G5" s="12">
        <v>1</v>
      </c>
      <c r="H5" s="18">
        <v>1438</v>
      </c>
      <c r="I5" s="30">
        <v>32</v>
      </c>
      <c r="J5" s="28">
        <v>0.6</v>
      </c>
      <c r="K5" s="18">
        <v>1438</v>
      </c>
      <c r="L5" s="29" t="str">
        <f>VLOOKUP(D5,[1]sheet1!$C$5:$I$460,7,0)</f>
        <v>伤残60%</v>
      </c>
    </row>
    <row r="6" customHeight="1" spans="1:12">
      <c r="A6" s="12">
        <v>3</v>
      </c>
      <c r="B6" s="19" t="s">
        <v>21</v>
      </c>
      <c r="C6" s="14" t="s">
        <v>15</v>
      </c>
      <c r="D6" s="15" t="s">
        <v>22</v>
      </c>
      <c r="E6" s="16">
        <v>74</v>
      </c>
      <c r="F6" s="17" t="s">
        <v>17</v>
      </c>
      <c r="G6" s="12">
        <v>1</v>
      </c>
      <c r="H6" s="18">
        <v>1438</v>
      </c>
      <c r="I6" s="31">
        <v>32</v>
      </c>
      <c r="J6" s="28">
        <v>0.6</v>
      </c>
      <c r="K6" s="18">
        <v>1438</v>
      </c>
      <c r="L6" s="29" t="str">
        <f>VLOOKUP(D6,[1]sheet1!$C$5:$I$460,7,0)</f>
        <v>伤残60%</v>
      </c>
    </row>
    <row r="7" customHeight="1" spans="1:12">
      <c r="A7" s="12">
        <v>4</v>
      </c>
      <c r="B7" s="19" t="s">
        <v>23</v>
      </c>
      <c r="C7" s="14" t="s">
        <v>15</v>
      </c>
      <c r="D7" s="15" t="s">
        <v>22</v>
      </c>
      <c r="E7" s="16">
        <v>70</v>
      </c>
      <c r="F7" s="17" t="s">
        <v>24</v>
      </c>
      <c r="G7" s="12">
        <v>1</v>
      </c>
      <c r="H7" s="18">
        <v>1438</v>
      </c>
      <c r="I7" s="31">
        <v>32</v>
      </c>
      <c r="J7" s="28">
        <v>0.6</v>
      </c>
      <c r="K7" s="18">
        <v>1438</v>
      </c>
      <c r="L7" s="29" t="str">
        <f>VLOOKUP(D7,[1]sheet1!$C$5:$I$460,7,0)</f>
        <v>伤残60%</v>
      </c>
    </row>
    <row r="8" customHeight="1" spans="1:12">
      <c r="A8" s="12">
        <v>5</v>
      </c>
      <c r="B8" s="19" t="s">
        <v>25</v>
      </c>
      <c r="C8" s="14" t="s">
        <v>15</v>
      </c>
      <c r="D8" s="15" t="s">
        <v>19</v>
      </c>
      <c r="E8" s="16">
        <v>70</v>
      </c>
      <c r="F8" s="17" t="s">
        <v>24</v>
      </c>
      <c r="G8" s="12">
        <v>1</v>
      </c>
      <c r="H8" s="18">
        <v>1438</v>
      </c>
      <c r="I8" s="31">
        <v>32</v>
      </c>
      <c r="J8" s="28">
        <v>0.6</v>
      </c>
      <c r="K8" s="18">
        <v>1438</v>
      </c>
      <c r="L8" s="29" t="str">
        <f>VLOOKUP(D8,[1]sheet1!$C$5:$I$460,7,0)</f>
        <v>伤残60%</v>
      </c>
    </row>
    <row r="9" customHeight="1" spans="1:12">
      <c r="A9" s="12">
        <v>6</v>
      </c>
      <c r="B9" s="19" t="s">
        <v>26</v>
      </c>
      <c r="C9" s="14" t="s">
        <v>15</v>
      </c>
      <c r="D9" s="15" t="s">
        <v>27</v>
      </c>
      <c r="E9" s="16">
        <v>72</v>
      </c>
      <c r="F9" s="17" t="s">
        <v>17</v>
      </c>
      <c r="G9" s="12">
        <v>1</v>
      </c>
      <c r="H9" s="18">
        <v>3137</v>
      </c>
      <c r="I9" s="31">
        <v>32</v>
      </c>
      <c r="J9" s="28">
        <v>0.9</v>
      </c>
      <c r="K9" s="18">
        <v>3137</v>
      </c>
      <c r="L9" s="29" t="str">
        <f>VLOOKUP(D9,[1]sheet1!$C$5:$I$460,7,0)</f>
        <v>矽肺SⅢ</v>
      </c>
    </row>
    <row r="10" customHeight="1" spans="1:12">
      <c r="A10" s="12">
        <v>7</v>
      </c>
      <c r="B10" s="19" t="s">
        <v>28</v>
      </c>
      <c r="C10" s="14" t="s">
        <v>15</v>
      </c>
      <c r="D10" s="15" t="s">
        <v>27</v>
      </c>
      <c r="E10" s="16">
        <v>68</v>
      </c>
      <c r="F10" s="20" t="s">
        <v>20</v>
      </c>
      <c r="G10" s="12">
        <v>1</v>
      </c>
      <c r="H10" s="18">
        <v>3137</v>
      </c>
      <c r="I10" s="31">
        <v>32</v>
      </c>
      <c r="J10" s="28">
        <v>0.9</v>
      </c>
      <c r="K10" s="18">
        <v>3137</v>
      </c>
      <c r="L10" s="29" t="str">
        <f>VLOOKUP(D10,[1]sheet1!$C$5:$I$460,7,0)</f>
        <v>矽肺SⅢ</v>
      </c>
    </row>
    <row r="11" customHeight="1" spans="1:12">
      <c r="A11" s="12">
        <v>8</v>
      </c>
      <c r="B11" s="19" t="s">
        <v>29</v>
      </c>
      <c r="C11" s="14" t="s">
        <v>15</v>
      </c>
      <c r="D11" s="15" t="s">
        <v>30</v>
      </c>
      <c r="E11" s="16">
        <v>68</v>
      </c>
      <c r="F11" s="17" t="s">
        <v>31</v>
      </c>
      <c r="G11" s="12">
        <v>1</v>
      </c>
      <c r="H11" s="18">
        <v>741</v>
      </c>
      <c r="I11" s="27">
        <v>32</v>
      </c>
      <c r="J11" s="28">
        <v>0.1</v>
      </c>
      <c r="K11" s="18">
        <v>741</v>
      </c>
      <c r="L11" s="29" t="str">
        <f>VLOOKUP(D11,[1]sheet1!$C$5:$I$460,7,0)</f>
        <v>伤残10%</v>
      </c>
    </row>
    <row r="12" customHeight="1" spans="1:12">
      <c r="A12" s="12">
        <v>9</v>
      </c>
      <c r="B12" s="19" t="s">
        <v>32</v>
      </c>
      <c r="C12" s="14" t="s">
        <v>15</v>
      </c>
      <c r="D12" s="15" t="s">
        <v>33</v>
      </c>
      <c r="E12" s="16">
        <v>71</v>
      </c>
      <c r="F12" s="17" t="s">
        <v>34</v>
      </c>
      <c r="G12" s="12">
        <v>1</v>
      </c>
      <c r="H12" s="18">
        <v>1021</v>
      </c>
      <c r="I12" s="27">
        <v>38</v>
      </c>
      <c r="J12" s="28">
        <v>0.3</v>
      </c>
      <c r="K12" s="29">
        <v>1021</v>
      </c>
      <c r="L12" s="29" t="str">
        <f>VLOOKUP(D12,[1]sheet1!$C$5:$I$460,7,0)</f>
        <v>伤残30%</v>
      </c>
    </row>
    <row r="13" customHeight="1" spans="1:12">
      <c r="A13" s="12">
        <v>10</v>
      </c>
      <c r="B13" s="19" t="s">
        <v>35</v>
      </c>
      <c r="C13" s="14" t="s">
        <v>15</v>
      </c>
      <c r="D13" s="15" t="s">
        <v>36</v>
      </c>
      <c r="E13" s="16">
        <v>66</v>
      </c>
      <c r="F13" s="17" t="s">
        <v>37</v>
      </c>
      <c r="G13" s="12">
        <v>1</v>
      </c>
      <c r="H13" s="18">
        <v>1438</v>
      </c>
      <c r="I13" s="27">
        <v>32</v>
      </c>
      <c r="J13" s="28">
        <v>0.6</v>
      </c>
      <c r="K13" s="18">
        <v>1438</v>
      </c>
      <c r="L13" s="29" t="str">
        <f>VLOOKUP(D13,[1]sheet1!$C$5:$I$460,7,0)</f>
        <v>伤残60%</v>
      </c>
    </row>
    <row r="14" customHeight="1" spans="1:12">
      <c r="A14" s="12">
        <v>11</v>
      </c>
      <c r="B14" s="19" t="s">
        <v>38</v>
      </c>
      <c r="C14" s="14" t="s">
        <v>15</v>
      </c>
      <c r="D14" s="15" t="s">
        <v>36</v>
      </c>
      <c r="E14" s="16">
        <v>73</v>
      </c>
      <c r="F14" s="17" t="s">
        <v>34</v>
      </c>
      <c r="G14" s="12">
        <v>1</v>
      </c>
      <c r="H14" s="18">
        <v>1438</v>
      </c>
      <c r="I14" s="27">
        <v>32</v>
      </c>
      <c r="J14" s="28">
        <v>0.6</v>
      </c>
      <c r="K14" s="18">
        <v>1438</v>
      </c>
      <c r="L14" s="29" t="str">
        <f>VLOOKUP(D14,[1]sheet1!$C$5:$I$460,7,0)</f>
        <v>伤残60%</v>
      </c>
    </row>
    <row r="15" customHeight="1" spans="1:12">
      <c r="A15" s="12">
        <v>12</v>
      </c>
      <c r="B15" s="19" t="s">
        <v>39</v>
      </c>
      <c r="C15" s="14" t="s">
        <v>15</v>
      </c>
      <c r="D15" s="15" t="s">
        <v>40</v>
      </c>
      <c r="E15" s="16">
        <v>69</v>
      </c>
      <c r="F15" s="17" t="s">
        <v>34</v>
      </c>
      <c r="G15" s="12">
        <v>1</v>
      </c>
      <c r="H15" s="18">
        <v>1438</v>
      </c>
      <c r="I15" s="27">
        <v>32</v>
      </c>
      <c r="J15" s="28">
        <v>0.6</v>
      </c>
      <c r="K15" s="18">
        <v>1438</v>
      </c>
      <c r="L15" s="29" t="str">
        <f>VLOOKUP(D15,[1]sheet1!$C$5:$I$460,7,0)</f>
        <v>伤残60%</v>
      </c>
    </row>
    <row r="16" customHeight="1" spans="1:12">
      <c r="A16" s="12">
        <v>13</v>
      </c>
      <c r="B16" s="21" t="s">
        <v>41</v>
      </c>
      <c r="C16" s="14" t="s">
        <v>15</v>
      </c>
      <c r="D16" s="22" t="s">
        <v>42</v>
      </c>
      <c r="E16" s="12">
        <v>69</v>
      </c>
      <c r="F16" s="14" t="s">
        <v>43</v>
      </c>
      <c r="G16" s="12">
        <v>1</v>
      </c>
      <c r="H16" s="12">
        <v>1438</v>
      </c>
      <c r="I16" s="27">
        <v>32</v>
      </c>
      <c r="J16" s="28">
        <v>0.6</v>
      </c>
      <c r="K16" s="12">
        <v>1438</v>
      </c>
      <c r="L16" s="29" t="str">
        <f>VLOOKUP(D16,[1]sheet1!$C$5:$I$460,7,0)</f>
        <v>伤残60%</v>
      </c>
    </row>
    <row r="17" customHeight="1" spans="1:12">
      <c r="A17" s="12">
        <v>14</v>
      </c>
      <c r="B17" s="21" t="s">
        <v>44</v>
      </c>
      <c r="C17" s="14" t="s">
        <v>15</v>
      </c>
      <c r="D17" s="22" t="s">
        <v>45</v>
      </c>
      <c r="E17" s="12">
        <v>75</v>
      </c>
      <c r="F17" s="14" t="s">
        <v>46</v>
      </c>
      <c r="G17" s="12">
        <v>1</v>
      </c>
      <c r="H17" s="12">
        <v>1438</v>
      </c>
      <c r="I17" s="27">
        <v>32</v>
      </c>
      <c r="J17" s="28">
        <v>0.6</v>
      </c>
      <c r="K17" s="12">
        <v>1438</v>
      </c>
      <c r="L17" s="29" t="str">
        <f>VLOOKUP(D17,[1]sheet1!$C$5:$I$460,7,0)</f>
        <v>伤残60%</v>
      </c>
    </row>
    <row r="18" customHeight="1" spans="1:12">
      <c r="A18" s="12">
        <v>15</v>
      </c>
      <c r="B18" s="21" t="s">
        <v>47</v>
      </c>
      <c r="C18" s="14" t="s">
        <v>15</v>
      </c>
      <c r="D18" s="22" t="s">
        <v>48</v>
      </c>
      <c r="E18" s="12">
        <v>72</v>
      </c>
      <c r="F18" s="14" t="s">
        <v>49</v>
      </c>
      <c r="G18" s="12">
        <v>1</v>
      </c>
      <c r="H18" s="12">
        <v>894</v>
      </c>
      <c r="I18" s="27">
        <v>37.5</v>
      </c>
      <c r="J18" s="28">
        <v>0.2</v>
      </c>
      <c r="K18" s="12">
        <v>894</v>
      </c>
      <c r="L18" s="29" t="str">
        <f>VLOOKUP(D18,[1]sheet1!$C$5:$I$460,7,0)</f>
        <v>伤残20%</v>
      </c>
    </row>
    <row r="19" customHeight="1" spans="1:12">
      <c r="A19" s="12">
        <v>16</v>
      </c>
      <c r="B19" s="21" t="s">
        <v>50</v>
      </c>
      <c r="C19" s="14" t="s">
        <v>15</v>
      </c>
      <c r="D19" s="22" t="s">
        <v>51</v>
      </c>
      <c r="E19" s="12">
        <v>74</v>
      </c>
      <c r="F19" s="14" t="s">
        <v>43</v>
      </c>
      <c r="G19" s="12">
        <v>1</v>
      </c>
      <c r="H19" s="12">
        <v>894</v>
      </c>
      <c r="I19" s="27">
        <v>37.5</v>
      </c>
      <c r="J19" s="28">
        <v>0.2</v>
      </c>
      <c r="K19" s="12">
        <v>894</v>
      </c>
      <c r="L19" s="29" t="str">
        <f>VLOOKUP(D19,[1]sheet1!$C$5:$I$460,7,0)</f>
        <v>伤残20%</v>
      </c>
    </row>
  </sheetData>
  <autoFilter ref="A3:L19">
    <extLst/>
  </autoFilter>
  <mergeCells count="1">
    <mergeCell ref="A1:L1"/>
  </mergeCells>
  <pageMargins left="0.748031496062992" right="0.748031496062992" top="0.984251968503937" bottom="0.944444444444444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2024-03-11T08:36:20Z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6F84BCF2A00C490EAE48655914474BAD_13</vt:lpwstr>
  </property>
  <property fmtid="{D5CDD505-2E9C-101B-9397-08002B2CF9AE}" pid="3" name="KSOProductBuildVer">
    <vt:lpwstr>2052-12.1.0.16388</vt:lpwstr>
  </property>
</Properties>
</file>