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襄渝民兵" sheetId="8" r:id="rId1"/>
  </sheets>
  <definedNames>
    <definedName name="_xlnm._FilterDatabase" localSheetId="0" hidden="1">襄渝民兵!$A$4:$L$20</definedName>
  </definedNames>
  <calcPr calcId="144525"/>
</workbook>
</file>

<file path=xl/sharedStrings.xml><?xml version="1.0" encoding="utf-8"?>
<sst xmlns="http://schemas.openxmlformats.org/spreadsheetml/2006/main" count="95" uniqueCount="54">
  <si>
    <r>
      <rPr>
        <sz val="20"/>
        <rFont val="方正小标宋简体"/>
        <charset val="134"/>
      </rPr>
      <t>金垭镇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月襄渝民兵民政资金打卡明细表</t>
    </r>
  </si>
  <si>
    <r>
      <rPr>
        <sz val="11"/>
        <rFont val="方正小标宋简体"/>
        <charset val="134"/>
      </rPr>
      <t>填报单位：金垭镇人民政府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</t>
    </r>
    <r>
      <rPr>
        <sz val="11"/>
        <rFont val="方正小标宋简体"/>
        <charset val="134"/>
      </rPr>
      <t>填报时间</t>
    </r>
    <r>
      <rPr>
        <sz val="11"/>
        <rFont val="Times New Roman"/>
        <charset val="134"/>
      </rPr>
      <t>2023</t>
    </r>
    <r>
      <rPr>
        <sz val="11"/>
        <rFont val="方正小标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小标宋简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小标宋简体"/>
        <charset val="134"/>
      </rPr>
      <t>日</t>
    </r>
  </si>
  <si>
    <t>序号</t>
  </si>
  <si>
    <t>姓名</t>
  </si>
  <si>
    <t>性别</t>
  </si>
  <si>
    <t>身份证号</t>
  </si>
  <si>
    <t>年龄</t>
  </si>
  <si>
    <t>乡镇</t>
  </si>
  <si>
    <t>住址</t>
  </si>
  <si>
    <t>享受
人数</t>
  </si>
  <si>
    <t>月发放金额</t>
  </si>
  <si>
    <t>原工资</t>
  </si>
  <si>
    <t>享受
原工资
比例%</t>
  </si>
  <si>
    <t>月补助
标准
（元/月）</t>
  </si>
  <si>
    <t>合计</t>
  </si>
  <si>
    <t>黄*道</t>
  </si>
  <si>
    <t>男</t>
  </si>
  <si>
    <t>513021********0654</t>
  </si>
  <si>
    <t>金垭镇</t>
  </si>
  <si>
    <t>金牛村民委员会</t>
  </si>
  <si>
    <t>卫*亮</t>
  </si>
  <si>
    <t>513021********0650</t>
  </si>
  <si>
    <t>金通村民委员会</t>
  </si>
  <si>
    <t>覃*文</t>
  </si>
  <si>
    <t>513021********0655</t>
  </si>
  <si>
    <t>陈*山</t>
  </si>
  <si>
    <t>金山村民委员会</t>
  </si>
  <si>
    <t>王*田</t>
  </si>
  <si>
    <t>程*学</t>
  </si>
  <si>
    <t>513021********0658</t>
  </si>
  <si>
    <t>覃*友</t>
  </si>
  <si>
    <t>周*华</t>
  </si>
  <si>
    <t>513021********2271</t>
  </si>
  <si>
    <t>三峡村民委员会</t>
  </si>
  <si>
    <t>唐*明</t>
  </si>
  <si>
    <t>513021********2272</t>
  </si>
  <si>
    <t>塔光村民委员会</t>
  </si>
  <si>
    <t>罗*在</t>
  </si>
  <si>
    <t>513021********227X</t>
  </si>
  <si>
    <t>青竹村民委员会</t>
  </si>
  <si>
    <t>龚*修</t>
  </si>
  <si>
    <t>庞*田</t>
  </si>
  <si>
    <t>513021********2274</t>
  </si>
  <si>
    <t>覃*昌</t>
  </si>
  <si>
    <t>513021********1671</t>
  </si>
  <si>
    <t>四岩村民委员会</t>
  </si>
  <si>
    <t>程*友</t>
  </si>
  <si>
    <t>513021********1350</t>
  </si>
  <si>
    <t>木子社区居民委员会</t>
  </si>
  <si>
    <t>邱*举</t>
  </si>
  <si>
    <t>513021********1678</t>
  </si>
  <si>
    <t>中心村民委员会</t>
  </si>
  <si>
    <t>张*庭</t>
  </si>
  <si>
    <t>513021********1677</t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</si>
</sst>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\ _k_r_-;\-* #,##0.00\ _k_r_-;_-* &quot;-&quot;??\ _k_r_-;_-@_-"/>
    <numFmt numFmtId="177" formatCode="&quot;$&quot;#,##0_);\(&quot;$&quot;#,##0\)"/>
    <numFmt numFmtId="178" formatCode="#,##0.0_);\(#,##0.0\)"/>
    <numFmt numFmtId="179" formatCode="_-* #,##0.00_$_-;\-* #,##0.00_$_-;_-* &quot;-&quot;??_$_-;_-@_-"/>
    <numFmt numFmtId="180" formatCode="\$#,##0.00;\(\$#,##0.00\)"/>
    <numFmt numFmtId="181" formatCode="_-* #,##0\ _k_r_-;\-* #,##0\ _k_r_-;_-* &quot;-&quot;\ _k_r_-;_-@_-"/>
    <numFmt numFmtId="182" formatCode="0_);[Red]\(0\)"/>
    <numFmt numFmtId="183" formatCode="_-&quot;$&quot;\ * #,##0.00_-;_-&quot;$&quot;\ * #,##0.00\-;_-&quot;$&quot;\ * &quot;-&quot;??_-;_-@_-"/>
    <numFmt numFmtId="184" formatCode="_-&quot;$&quot;* #,##0_-;\-&quot;$&quot;* #,##0_-;_-&quot;$&quot;* &quot;-&quot;_-;_-@_-"/>
    <numFmt numFmtId="185" formatCode="\$#,##0;\(\$#,##0\)"/>
    <numFmt numFmtId="186" formatCode="0.00_)"/>
    <numFmt numFmtId="187" formatCode="_ [$€-2]* #,##0.00_ ;_ [$€-2]* \-#,##0.00_ ;_ [$€-2]* &quot;-&quot;??_ "/>
    <numFmt numFmtId="188" formatCode="#,##0;\(#,##0\)"/>
    <numFmt numFmtId="189" formatCode="#,##0;\-#,##0;&quot;-&quot;"/>
    <numFmt numFmtId="190" formatCode="0.0%"/>
    <numFmt numFmtId="191" formatCode="_-&quot;$&quot;\ * #,##0_-;_-&quot;$&quot;\ * #,##0\-;_-&quot;$&quot;\ * &quot;-&quot;_-;_-@_-"/>
    <numFmt numFmtId="192" formatCode="&quot;\&quot;#,##0;&quot;\&quot;&quot;\&quot;\-#,##0"/>
    <numFmt numFmtId="193" formatCode="&quot;$&quot;\ #,##0_-;[Red]&quot;$&quot;\ #,##0\-"/>
    <numFmt numFmtId="194" formatCode="&quot;$&quot;\ #,##0.00_-;[Red]&quot;$&quot;\ #,##0.00\-"/>
    <numFmt numFmtId="195" formatCode="_-&quot;$&quot;* #,##0.00_-;\-&quot;$&quot;* #,##0.00_-;_-&quot;$&quot;* &quot;-&quot;??_-;_-@_-"/>
    <numFmt numFmtId="196" formatCode="#\ ??/??"/>
    <numFmt numFmtId="197" formatCode="_-* #,##0.00&quot;$&quot;_-;\-* #,##0.00&quot;$&quot;_-;_-* &quot;-&quot;??&quot;$&quot;_-;_-@_-"/>
    <numFmt numFmtId="198" formatCode="#,##0;[Red]\(#,##0\)"/>
    <numFmt numFmtId="199" formatCode="&quot;$&quot;#,##0.00_);[Red]\(&quot;$&quot;#,##0.00\)"/>
    <numFmt numFmtId="200" formatCode="_-* #,##0.00_-;\-* #,##0.00_-;_-* &quot;-&quot;??_-;_-@_-"/>
    <numFmt numFmtId="201" formatCode="&quot;?\t#,##0_);[Red]\(&quot;&quot;?&quot;\t#,##0\)"/>
    <numFmt numFmtId="202" formatCode="&quot;$&quot;#,##0_);[Red]\(&quot;$&quot;#,##0\)"/>
    <numFmt numFmtId="203" formatCode="&quot;綅&quot;\t#,##0_);[Red]\(&quot;綅&quot;\t#,##0\)"/>
    <numFmt numFmtId="204" formatCode="_-* #,##0&quot;$&quot;_-;\-* #,##0&quot;$&quot;_-;_-* &quot;-&quot;&quot;$&quot;_-;_-@_-"/>
    <numFmt numFmtId="205" formatCode="_-* #,##0_$_-;\-* #,##0_$_-;_-* &quot;-&quot;_$_-;_-@_-"/>
    <numFmt numFmtId="206" formatCode="0_ "/>
  </numFmts>
  <fonts count="131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20"/>
      <name val="Times New Roman"/>
      <charset val="134"/>
    </font>
    <font>
      <sz val="11"/>
      <name val="方正小标宋简体"/>
      <charset val="134"/>
    </font>
    <font>
      <sz val="12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5" applyNumberFormat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6" fillId="0" borderId="0">
      <alignment horizontal="center" wrapText="1"/>
      <protection locked="0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0" fillId="9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3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48" fillId="29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9" fillId="29" borderId="5" applyNumberFormat="0" applyAlignment="0" applyProtection="0">
      <alignment vertical="center"/>
    </xf>
    <xf numFmtId="0" fontId="50" fillId="30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51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1" fillId="0" borderId="0"/>
    <xf numFmtId="0" fontId="12" fillId="33" borderId="0" applyNumberFormat="0" applyBorder="0" applyAlignment="0" applyProtection="0">
      <alignment vertical="center"/>
    </xf>
    <xf numFmtId="0" fontId="53" fillId="13" borderId="1" applyNumberFormat="0" applyBorder="0" applyAlignment="0" applyProtection="0"/>
    <xf numFmtId="0" fontId="20" fillId="3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84" fontId="10" fillId="0" borderId="0" applyFont="0" applyFill="0" applyBorder="0" applyAlignment="0" applyProtection="0"/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15" borderId="0" applyNumberFormat="0" applyBorder="0" applyAlignment="0" applyProtection="0">
      <alignment vertical="center"/>
    </xf>
    <xf numFmtId="0" fontId="51" fillId="0" borderId="0">
      <alignment vertical="top"/>
    </xf>
    <xf numFmtId="0" fontId="11" fillId="0" borderId="0"/>
    <xf numFmtId="0" fontId="33" fillId="34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/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33" fillId="4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5" fillId="0" borderId="0"/>
    <xf numFmtId="0" fontId="54" fillId="0" borderId="1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54" fillId="0" borderId="17" applyNumberFormat="0" applyFill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1" fillId="0" borderId="0"/>
    <xf numFmtId="0" fontId="13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2" fillId="0" borderId="0"/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53" fillId="13" borderId="1" applyNumberFormat="0" applyBorder="0" applyAlignment="0" applyProtection="0"/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66" fillId="0" borderId="0"/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6" fillId="0" borderId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68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1" fillId="9" borderId="3" applyNumberFormat="0" applyAlignment="0" applyProtection="0">
      <alignment vertical="center"/>
    </xf>
    <xf numFmtId="0" fontId="51" fillId="0" borderId="0">
      <alignment vertical="top"/>
    </xf>
    <xf numFmtId="0" fontId="11" fillId="0" borderId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8" fillId="9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/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1" fillId="0" borderId="0">
      <alignment vertical="top"/>
    </xf>
    <xf numFmtId="0" fontId="10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40" fillId="2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1" fillId="0" borderId="0"/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40" fillId="5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9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1" fillId="0" borderId="0"/>
    <xf numFmtId="0" fontId="12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0" fillId="3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66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0"/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1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2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4" fillId="3" borderId="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1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49" fontId="1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/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6" fillId="0" borderId="0"/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49" fontId="10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56" borderId="0" applyNumberFormat="0" applyBorder="0" applyAlignment="0" applyProtection="0"/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49" fontId="66" fillId="0" borderId="0" applyFont="0" applyFill="0" applyBorder="0" applyAlignment="0" applyProtection="0"/>
    <xf numFmtId="0" fontId="40" fillId="57" borderId="0" applyNumberFormat="0" applyBorder="0" applyAlignment="0" applyProtection="0"/>
    <xf numFmtId="0" fontId="12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/>
    <xf numFmtId="0" fontId="13" fillId="0" borderId="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/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66" fillId="0" borderId="0"/>
    <xf numFmtId="0" fontId="66" fillId="0" borderId="0"/>
    <xf numFmtId="0" fontId="12" fillId="0" borderId="0">
      <alignment vertical="center"/>
    </xf>
    <xf numFmtId="0" fontId="40" fillId="15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0" borderId="0"/>
    <xf numFmtId="0" fontId="21" fillId="9" borderId="3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/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51" fillId="0" borderId="0">
      <alignment vertical="top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65" fillId="0" borderId="0"/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6" fillId="0" borderId="0"/>
    <xf numFmtId="0" fontId="13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51" fillId="0" borderId="0">
      <alignment vertical="top"/>
    </xf>
    <xf numFmtId="0" fontId="24" fillId="0" borderId="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3" fillId="13" borderId="1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2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4" fillId="3" borderId="3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57" borderId="0" applyNumberFormat="0" applyBorder="0" applyAlignment="0" applyProtection="0"/>
    <xf numFmtId="0" fontId="11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40" fillId="15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62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/>
    <xf numFmtId="177" fontId="38" fillId="0" borderId="11" applyAlignment="0" applyProtection="0"/>
    <xf numFmtId="0" fontId="1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24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0"/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1" fillId="0" borderId="0"/>
    <xf numFmtId="0" fontId="36" fillId="21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66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35" fillId="59" borderId="0" applyNumberFormat="0" applyBorder="0" applyAlignment="0" applyProtection="0"/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0"/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1" fillId="0" borderId="0"/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11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5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65" fillId="0" borderId="0"/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5" fillId="0" borderId="0"/>
    <xf numFmtId="0" fontId="40" fillId="9" borderId="0" applyNumberFormat="0" applyBorder="0" applyAlignment="0" applyProtection="0"/>
    <xf numFmtId="177" fontId="38" fillId="0" borderId="11" applyAlignment="0" applyProtection="0"/>
    <xf numFmtId="0" fontId="5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1" fillId="0" borderId="0"/>
    <xf numFmtId="0" fontId="3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6" fillId="3" borderId="4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1" fillId="0" borderId="0"/>
    <xf numFmtId="0" fontId="3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8">
      <alignment horizontal="left" vertical="center"/>
    </xf>
    <xf numFmtId="0" fontId="6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5" fillId="0" borderId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1" fillId="0" borderId="0">
      <alignment vertical="top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1" fillId="0" borderId="0">
      <alignment vertical="top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6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51" fillId="0" borderId="0">
      <alignment vertical="top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40" fillId="2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51" fillId="0" borderId="0">
      <alignment vertical="top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>
      <alignment vertical="top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77" fillId="57" borderId="22" applyNumberFormat="0" applyAlignment="0" applyProtection="0">
      <alignment vertical="center"/>
    </xf>
    <xf numFmtId="0" fontId="51" fillId="0" borderId="0">
      <alignment vertical="top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66" fillId="0" borderId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/>
    <xf numFmtId="0" fontId="29" fillId="0" borderId="9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>
      <alignment vertical="top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>
      <alignment vertical="top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/>
    <xf numFmtId="0" fontId="19" fillId="10" borderId="0" applyNumberFormat="0" applyBorder="0" applyAlignment="0" applyProtection="0">
      <alignment vertical="center"/>
    </xf>
    <xf numFmtId="0" fontId="78" fillId="63" borderId="24">
      <protection locked="0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/>
    <xf numFmtId="0" fontId="24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52" fillId="33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6" fillId="0" borderId="0"/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13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79" fillId="0" borderId="0"/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27" fillId="0" borderId="8">
      <alignment horizontal="left" vertical="center"/>
    </xf>
    <xf numFmtId="0" fontId="12" fillId="13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189" fontId="51" fillId="0" borderId="0" applyFill="0" applyBorder="0" applyAlignment="0"/>
    <xf numFmtId="0" fontId="12" fillId="9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6" fillId="0" borderId="0"/>
    <xf numFmtId="0" fontId="11" fillId="0" borderId="0"/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4" fillId="0" borderId="2" applyNumberFormat="0" applyFill="0" applyAlignment="0" applyProtection="0">
      <alignment vertical="center"/>
    </xf>
    <xf numFmtId="0" fontId="66" fillId="0" borderId="0"/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4" fillId="0" borderId="7" applyNumberFormat="0" applyFill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0" applyProtection="0"/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0"/>
    <xf numFmtId="0" fontId="5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11" fillId="0" borderId="0"/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0"/>
    <xf numFmtId="0" fontId="24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1" fillId="0" borderId="0"/>
    <xf numFmtId="0" fontId="18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8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1" fillId="0" borderId="0"/>
    <xf numFmtId="0" fontId="36" fillId="21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/>
    <xf numFmtId="0" fontId="12" fillId="13" borderId="6" applyNumberFormat="0" applyFon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57" borderId="0" applyNumberFormat="0" applyBorder="0" applyAlignment="0" applyProtection="0"/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11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1" fillId="0" borderId="0"/>
    <xf numFmtId="0" fontId="24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1" fillId="0" borderId="0"/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8" fillId="4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4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0" fillId="24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5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9" borderId="0" applyNumberFormat="0" applyBorder="0" applyAlignment="0" applyProtection="0"/>
    <xf numFmtId="177" fontId="38" fillId="0" borderId="11" applyAlignment="0" applyProtection="0"/>
    <xf numFmtId="0" fontId="16" fillId="3" borderId="4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8" fillId="63" borderId="24">
      <protection locked="0"/>
    </xf>
    <xf numFmtId="0" fontId="12" fillId="2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18" fillId="4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40" fillId="2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0" fillId="15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0" fillId="73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0" fillId="56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0" fillId="75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40" fillId="24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7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8" fillId="63" borderId="24">
      <protection locked="0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80" fillId="7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40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8">
      <alignment horizontal="left"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9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186" fontId="8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57" borderId="0" applyNumberFormat="0" applyBorder="0" applyAlignment="0" applyProtection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78" fillId="63" borderId="24">
      <protection locked="0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3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40" fillId="2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2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77" fontId="38" fillId="0" borderId="11" applyAlignment="0" applyProtection="0"/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2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7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21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8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80" fillId="79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21" fillId="9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/>
    <xf numFmtId="0" fontId="20" fillId="3" borderId="3" applyNumberFormat="0" applyAlignment="0" applyProtection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8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6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5" fillId="0" borderId="0" applyFont="0" applyFill="0" applyBorder="0" applyAlignment="0" applyProtection="0"/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80" fillId="8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0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8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6" borderId="0" applyNumberFormat="0" applyBorder="0" applyAlignment="0" applyProtection="0"/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38" fillId="0" borderId="11" applyAlignment="0" applyProtection="0"/>
    <xf numFmtId="0" fontId="21" fillId="9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9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9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7" fillId="0" borderId="0" applyProtection="0"/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40" fillId="57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8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33" borderId="0" applyNumberFormat="0" applyBorder="0" applyAlignment="0" applyProtection="0"/>
    <xf numFmtId="0" fontId="12" fillId="0" borderId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40" fillId="2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0" fillId="57" borderId="0" applyNumberFormat="0" applyBorder="0" applyAlignment="0" applyProtection="0"/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57" borderId="0" applyNumberFormat="0" applyBorder="0" applyAlignment="0" applyProtection="0"/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177" fontId="38" fillId="0" borderId="11" applyAlignment="0" applyProtection="0"/>
    <xf numFmtId="0" fontId="69" fillId="3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193" fontId="66" fillId="0" borderId="0"/>
    <xf numFmtId="0" fontId="16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60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8" fillId="63" borderId="24">
      <protection locked="0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177" fontId="38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0" fillId="8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40" fillId="21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0" fillId="0" borderId="0"/>
    <xf numFmtId="0" fontId="10" fillId="0" borderId="0"/>
    <xf numFmtId="0" fontId="1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9" fontId="1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6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194" fontId="10" fillId="0" borderId="0" applyFont="0" applyFill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49" fontId="89" fillId="20" borderId="0">
      <alignment horizontal="center"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4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49" fontId="89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49" fontId="89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49" fontId="89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5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49" fontId="89" fillId="20" borderId="0">
      <alignment horizontal="center" vertical="center"/>
    </xf>
    <xf numFmtId="0" fontId="24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49" fontId="89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9" fontId="89" fillId="20" borderId="0">
      <alignment horizontal="center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49" fontId="89" fillId="20" borderId="0">
      <alignment horizontal="center"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38" fillId="0" borderId="11" applyAlignment="0" applyProtection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54" fillId="0" borderId="1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5" fillId="0" borderId="0">
      <protection locked="0"/>
    </xf>
    <xf numFmtId="0" fontId="12" fillId="5" borderId="0" applyNumberFormat="0" applyBorder="0" applyAlignment="0" applyProtection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8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6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2" fillId="60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85" borderId="0" applyNumberFormat="0" applyFont="0" applyBorder="0" applyAlignment="0" applyProtection="0"/>
    <xf numFmtId="0" fontId="12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177" fontId="38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8" fillId="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177" fontId="38" fillId="0" borderId="11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14" fontId="26" fillId="0" borderId="0">
      <alignment horizontal="center" wrapText="1"/>
      <protection locked="0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57" fillId="10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66" fillId="0" borderId="0"/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5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8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80" fillId="8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0" fillId="15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13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7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0" fillId="24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36" fillId="58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177" fontId="38" fillId="0" borderId="11" applyAlignment="0" applyProtection="0"/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177" fontId="38" fillId="0" borderId="11" applyAlignment="0" applyProtection="0"/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177" fontId="38" fillId="0" borderId="11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58" fillId="26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4" fontId="66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80" fillId="75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8" fillId="63" borderId="24"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12" fillId="13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86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78" fillId="63" borderId="24">
      <protection locked="0"/>
    </xf>
    <xf numFmtId="0" fontId="24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40" fillId="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0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57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>
      <alignment vertical="center"/>
    </xf>
    <xf numFmtId="0" fontId="40" fillId="24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20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40" fillId="15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40" fillId="15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/>
    <xf numFmtId="0" fontId="40" fillId="57" borderId="0" applyNumberFormat="0" applyBorder="0" applyAlignment="0" applyProtection="0"/>
    <xf numFmtId="0" fontId="40" fillId="15" borderId="0" applyNumberFormat="0" applyBorder="0" applyAlignment="0" applyProtection="0"/>
    <xf numFmtId="0" fontId="10" fillId="13" borderId="6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/>
    <xf numFmtId="0" fontId="40" fillId="24" borderId="0" applyNumberFormat="0" applyBorder="0" applyAlignment="0" applyProtection="0"/>
    <xf numFmtId="0" fontId="12" fillId="0" borderId="0">
      <alignment vertical="center"/>
    </xf>
    <xf numFmtId="0" fontId="40" fillId="15" borderId="0" applyNumberFormat="0" applyBorder="0" applyAlignment="0" applyProtection="0"/>
    <xf numFmtId="0" fontId="12" fillId="0" borderId="0">
      <alignment vertical="center"/>
    </xf>
    <xf numFmtId="0" fontId="40" fillId="3" borderId="0" applyNumberFormat="0" applyBorder="0" applyAlignment="0" applyProtection="0"/>
    <xf numFmtId="0" fontId="40" fillId="15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40" fillId="3" borderId="0" applyNumberFormat="0" applyBorder="0" applyAlignment="0" applyProtection="0"/>
    <xf numFmtId="0" fontId="40" fillId="15" borderId="0" applyNumberFormat="0" applyBorder="0" applyAlignment="0" applyProtection="0"/>
    <xf numFmtId="0" fontId="40" fillId="3" borderId="0" applyNumberFormat="0" applyBorder="0" applyAlignment="0" applyProtection="0"/>
    <xf numFmtId="0" fontId="40" fillId="15" borderId="0" applyNumberFormat="0" applyBorder="0" applyAlignment="0" applyProtection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40" fillId="3" borderId="0" applyNumberFormat="0" applyBorder="0" applyAlignment="0" applyProtection="0"/>
    <xf numFmtId="0" fontId="40" fillId="15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40" fillId="15" borderId="0" applyNumberFormat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40" fillId="24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40" fillId="56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8" fillId="1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8" fillId="1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40" fillId="56" borderId="0" applyNumberFormat="0" applyBorder="0" applyAlignment="0" applyProtection="0"/>
    <xf numFmtId="0" fontId="12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8" fillId="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0" fillId="57" borderId="0" applyNumberFormat="0" applyBorder="0" applyAlignment="0" applyProtection="0"/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40" fillId="57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40" fillId="56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6" borderId="0" applyNumberFormat="0" applyBorder="0" applyAlignment="0" applyProtection="0"/>
    <xf numFmtId="0" fontId="12" fillId="0" borderId="0">
      <alignment vertical="center"/>
    </xf>
    <xf numFmtId="0" fontId="40" fillId="56" borderId="0" applyNumberFormat="0" applyBorder="0" applyAlignment="0" applyProtection="0"/>
    <xf numFmtId="0" fontId="12" fillId="0" borderId="0">
      <alignment vertical="center"/>
    </xf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0" fillId="56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40" fillId="57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8" fillId="1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8" fillId="13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8" fillId="33" borderId="0" applyNumberFormat="0" applyBorder="0" applyAlignment="0" applyProtection="0"/>
    <xf numFmtId="0" fontId="40" fillId="24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8" fillId="33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12" fillId="0" borderId="0">
      <alignment vertical="center"/>
    </xf>
    <xf numFmtId="0" fontId="40" fillId="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40" fillId="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40" fillId="57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0" fillId="57" borderId="0" applyNumberFormat="0" applyBorder="0" applyAlignment="0" applyProtection="0"/>
    <xf numFmtId="0" fontId="12" fillId="0" borderId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57" borderId="0" applyNumberFormat="0" applyBorder="0" applyAlignment="0" applyProtection="0"/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40" fillId="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40" fillId="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3" borderId="0" applyNumberFormat="0" applyBorder="0" applyAlignment="0" applyProtection="0"/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40" fillId="2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8" fillId="12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4" borderId="0" applyNumberFormat="0" applyBorder="0" applyAlignment="0" applyProtection="0"/>
    <xf numFmtId="0" fontId="12" fillId="0" borderId="0"/>
    <xf numFmtId="0" fontId="12" fillId="0" borderId="0"/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40" fillId="15" borderId="0" applyNumberFormat="0" applyBorder="0" applyAlignment="0" applyProtection="0"/>
    <xf numFmtId="0" fontId="10" fillId="13" borderId="6" applyNumberFormat="0" applyFon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/>
    <xf numFmtId="0" fontId="10" fillId="13" borderId="6" applyNumberFormat="0" applyFont="0" applyAlignment="0" applyProtection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40" fillId="15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5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40" fillId="15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0" fillId="15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/>
    <xf numFmtId="0" fontId="10" fillId="13" borderId="6" applyNumberFormat="0" applyFont="0" applyAlignment="0" applyProtection="0">
      <alignment vertical="center"/>
    </xf>
    <xf numFmtId="177" fontId="38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40" fillId="15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15" borderId="0" applyNumberFormat="0" applyBorder="0" applyAlignment="0" applyProtection="0"/>
    <xf numFmtId="0" fontId="12" fillId="0" borderId="0">
      <alignment vertical="center"/>
    </xf>
    <xf numFmtId="0" fontId="40" fillId="15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/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40" fillId="15" borderId="0" applyNumberFormat="0" applyBorder="0" applyAlignment="0" applyProtection="0"/>
    <xf numFmtId="0" fontId="20" fillId="20" borderId="3" applyNumberFormat="0" applyAlignment="0" applyProtection="0">
      <alignment vertical="center"/>
    </xf>
    <xf numFmtId="0" fontId="40" fillId="15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40" fillId="21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2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40" fillId="2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2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40" fillId="5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8" fillId="1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/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8" fillId="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8" fillId="9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38" fillId="0" borderId="11" applyAlignment="0" applyProtection="0"/>
    <xf numFmtId="0" fontId="37" fillId="16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40" fillId="9" borderId="0" applyNumberFormat="0" applyBorder="0" applyAlignment="0" applyProtection="0"/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9" borderId="0" applyNumberFormat="0" applyBorder="0" applyAlignment="0" applyProtection="0"/>
    <xf numFmtId="177" fontId="38" fillId="0" borderId="11" applyAlignment="0" applyProtection="0"/>
    <xf numFmtId="0" fontId="40" fillId="9" borderId="0" applyNumberFormat="0" applyBorder="0" applyAlignment="0" applyProtection="0"/>
    <xf numFmtId="177" fontId="38" fillId="0" borderId="11" applyAlignment="0" applyProtection="0"/>
    <xf numFmtId="0" fontId="40" fillId="9" borderId="0" applyNumberFormat="0" applyBorder="0" applyAlignment="0" applyProtection="0"/>
    <xf numFmtId="177" fontId="38" fillId="0" borderId="11" applyAlignment="0" applyProtection="0"/>
    <xf numFmtId="0" fontId="40" fillId="9" borderId="0" applyNumberFormat="0" applyBorder="0" applyAlignment="0" applyProtection="0"/>
    <xf numFmtId="177" fontId="38" fillId="0" borderId="11" applyAlignment="0" applyProtection="0"/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0" fillId="9" borderId="0" applyNumberFormat="0" applyBorder="0" applyAlignment="0" applyProtection="0"/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40" fillId="9" borderId="0" applyNumberFormat="0" applyBorder="0" applyAlignment="0" applyProtection="0"/>
    <xf numFmtId="177" fontId="38" fillId="0" borderId="11" applyAlignment="0" applyProtection="0"/>
    <xf numFmtId="0" fontId="40" fillId="9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40" fillId="50" borderId="0" applyNumberFormat="0" applyBorder="0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52" fillId="33" borderId="0" applyNumberFormat="0" applyBorder="0" applyAlignment="0" applyProtection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2" fillId="0" borderId="0">
      <alignment vertical="center"/>
    </xf>
    <xf numFmtId="0" fontId="40" fillId="5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40" fillId="5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3" fontId="93" fillId="0" borderId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177" fontId="38" fillId="0" borderId="11" applyAlignment="0" applyProtection="0"/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38" fillId="0" borderId="11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0" fillId="13" borderId="6" applyNumberFormat="0" applyFon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177" fontId="38" fillId="0" borderId="11" applyAlignment="0" applyProtection="0"/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177" fontId="38" fillId="0" borderId="11" applyAlignment="0" applyProtection="0"/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177" fontId="38" fillId="0" borderId="11" applyAlignment="0" applyProtection="0"/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177" fontId="38" fillId="0" borderId="11" applyAlignment="0" applyProtection="0"/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10" fillId="0" borderId="0"/>
    <xf numFmtId="177" fontId="38" fillId="0" borderId="11" applyAlignment="0" applyProtection="0"/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177" fontId="38" fillId="0" borderId="11" applyAlignment="0" applyProtection="0"/>
    <xf numFmtId="0" fontId="16" fillId="3" borderId="4" applyNumberFormat="0" applyAlignment="0" applyProtection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177" fontId="38" fillId="0" borderId="11" applyAlignment="0" applyProtection="0"/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177" fontId="38" fillId="0" borderId="11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177" fontId="38" fillId="0" borderId="11" applyAlignment="0" applyProtection="0"/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177" fontId="38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177" fontId="38" fillId="0" borderId="11" applyAlignment="0" applyProtection="0"/>
    <xf numFmtId="177" fontId="38" fillId="0" borderId="11" applyAlignment="0" applyProtection="0"/>
    <xf numFmtId="177" fontId="38" fillId="0" borderId="11" applyAlignment="0" applyProtection="0"/>
    <xf numFmtId="0" fontId="29" fillId="0" borderId="9" applyNumberFormat="0" applyFill="0" applyAlignment="0" applyProtection="0">
      <alignment vertical="center"/>
    </xf>
    <xf numFmtId="177" fontId="38" fillId="0" borderId="11" applyAlignment="0" applyProtection="0"/>
    <xf numFmtId="0" fontId="86" fillId="0" borderId="21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36" fillId="87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80" fillId="53" borderId="0" applyNumberFormat="0" applyBorder="0" applyAlignment="0" applyProtection="0">
      <alignment vertical="center"/>
    </xf>
    <xf numFmtId="177" fontId="38" fillId="0" borderId="11" applyAlignment="0" applyProtection="0"/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177" fontId="38" fillId="0" borderId="11" applyAlignment="0" applyProtection="0"/>
    <xf numFmtId="177" fontId="38" fillId="0" borderId="11" applyAlignment="0" applyProtection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3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30" fillId="0" borderId="1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30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177" fontId="38" fillId="0" borderId="11" applyAlignment="0" applyProtection="0"/>
    <xf numFmtId="0" fontId="19" fillId="16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9" fillId="16" borderId="0" applyNumberFormat="0" applyBorder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177" fontId="38" fillId="0" borderId="11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30" fillId="0" borderId="10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177" fontId="38" fillId="0" borderId="11" applyAlignment="0" applyProtection="0"/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177" fontId="38" fillId="0" borderId="11" applyAlignment="0" applyProtection="0"/>
    <xf numFmtId="177" fontId="38" fillId="0" borderId="11" applyAlignment="0" applyProtection="0"/>
    <xf numFmtId="0" fontId="54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177" fontId="38" fillId="0" borderId="11" applyAlignment="0" applyProtection="0"/>
    <xf numFmtId="177" fontId="38" fillId="0" borderId="11" applyAlignment="0" applyProtection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20" fillId="3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177" fontId="38" fillId="0" borderId="11" applyAlignment="0" applyProtection="0"/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177" fontId="38" fillId="0" borderId="11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9" fontId="89" fillId="20" borderId="0">
      <alignment horizontal="center"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6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6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5" fillId="59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199" fontId="10" fillId="0" borderId="0" applyFont="0" applyFill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20" borderId="3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8" fillId="63" borderId="24">
      <protection locked="0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2" fontId="94" fillId="0" borderId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179" fontId="10" fillId="0" borderId="0" applyFon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15" fontId="10" fillId="0" borderId="0" applyFont="0" applyFill="0" applyBorder="0" applyAlignment="0" applyProtection="0"/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7" fillId="0" borderId="8">
      <alignment horizontal="left"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52" fillId="33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36" fillId="2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76" fillId="0" borderId="23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/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/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/>
    <xf numFmtId="0" fontId="96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37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41" fontId="66" fillId="0" borderId="0" applyFon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188" fontId="79" fillId="0" borderId="0"/>
    <xf numFmtId="0" fontId="12" fillId="0" borderId="0">
      <alignment vertical="center"/>
    </xf>
    <xf numFmtId="200" fontId="10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98" fontId="66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183" fontId="10" fillId="0" borderId="0" applyFont="0" applyFill="0" applyBorder="0" applyAlignment="0" applyProtection="0"/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180" fontId="79" fillId="0" borderId="0"/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15" fontId="97" fillId="0" borderId="0"/>
    <xf numFmtId="0" fontId="24" fillId="0" borderId="2" applyNumberFormat="0" applyFill="0" applyAlignment="0" applyProtection="0">
      <alignment vertical="center"/>
    </xf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185" fontId="79" fillId="0" borderId="0"/>
    <xf numFmtId="0" fontId="1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7" fontId="68" fillId="0" borderId="0" applyFont="0" applyFill="0" applyBorder="0" applyAlignment="0" applyProtection="0"/>
    <xf numFmtId="0" fontId="24" fillId="0" borderId="2" applyNumberFormat="0" applyFill="0" applyAlignment="0" applyProtection="0">
      <alignment vertical="center"/>
    </xf>
    <xf numFmtId="187" fontId="68" fillId="0" borderId="0" applyFont="0" applyFill="0" applyBorder="0" applyAlignment="0" applyProtection="0"/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53" fillId="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7" fillId="0" borderId="25" applyNumberFormat="0" applyAlignment="0" applyProtection="0">
      <alignment horizontal="left"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37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7" fillId="0" borderId="8">
      <alignment horizontal="left"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57" fillId="10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10" fillId="0" borderId="0"/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27" fillId="0" borderId="8">
      <alignment horizontal="left"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6" fillId="3" borderId="4" applyNumberFormat="0" applyAlignment="0" applyProtection="0">
      <alignment vertical="center"/>
    </xf>
    <xf numFmtId="0" fontId="27" fillId="0" borderId="8">
      <alignment horizontal="left" vertical="center"/>
    </xf>
    <xf numFmtId="0" fontId="16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99" fillId="0" borderId="9" applyNumberFormat="0" applyFill="0" applyAlignment="0" applyProtection="0">
      <alignment vertical="center"/>
    </xf>
    <xf numFmtId="0" fontId="27" fillId="0" borderId="8">
      <alignment horizontal="left" vertical="center"/>
    </xf>
    <xf numFmtId="0" fontId="99" fillId="0" borderId="9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7" fillId="0" borderId="8">
      <alignment horizontal="left" vertical="center"/>
    </xf>
    <xf numFmtId="0" fontId="69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69" fillId="3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52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27" fillId="0" borderId="8">
      <alignment horizontal="left"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7" fillId="0" borderId="8">
      <alignment horizontal="left" vertical="center"/>
    </xf>
    <xf numFmtId="0" fontId="54" fillId="0" borderId="17" applyNumberFormat="0" applyFill="0" applyAlignment="0" applyProtection="0">
      <alignment vertical="center"/>
    </xf>
    <xf numFmtId="0" fontId="27" fillId="0" borderId="8">
      <alignment horizontal="left" vertical="center"/>
    </xf>
    <xf numFmtId="0" fontId="54" fillId="0" borderId="17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8" fillId="63" borderId="24">
      <protection locked="0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7" fillId="0" borderId="8">
      <alignment horizontal="left" vertical="center"/>
    </xf>
    <xf numFmtId="0" fontId="54" fillId="0" borderId="17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>
      <alignment horizontal="left"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1" fillId="9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7" fillId="0" borderId="8">
      <alignment horizontal="left"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57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7" fillId="0" borderId="8">
      <alignment horizontal="left"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5" fillId="59" borderId="0" applyNumberFormat="0" applyBorder="0" applyAlignment="0" applyProtection="0"/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72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3" fillId="13" borderId="1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21" fillId="9" borderId="3" applyNumberFormat="0" applyAlignment="0" applyProtection="0">
      <alignment vertical="center"/>
    </xf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12" fillId="0" borderId="0">
      <alignment vertical="center"/>
    </xf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12" fillId="0" borderId="0">
      <alignment vertical="center"/>
    </xf>
    <xf numFmtId="0" fontId="53" fillId="13" borderId="1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53" fillId="13" borderId="1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3" fillId="13" borderId="1" applyNumberFormat="0" applyBorder="0" applyAlignment="0" applyProtection="0"/>
    <xf numFmtId="0" fontId="20" fillId="3" borderId="3" applyNumberFormat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3" fillId="13" borderId="1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3" fillId="13" borderId="1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9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2" fillId="0" borderId="27" applyNumberFormat="0" applyFill="0" applyProtection="0">
      <alignment horizont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38" fontId="10" fillId="0" borderId="0" applyFont="0" applyFill="0" applyBorder="0" applyAlignment="0" applyProtection="0"/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43" fontId="10" fillId="0" borderId="0" applyFont="0" applyFill="0" applyBorder="0" applyAlignment="0" applyProtection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03" fillId="88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6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6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78" fillId="63" borderId="24">
      <protection locked="0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4" fontId="10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4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89" fillId="20" borderId="0">
      <alignment horizontal="center"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05" fillId="29" borderId="15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5" fillId="59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9" fillId="0" borderId="9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176" fontId="10" fillId="0" borderId="0" applyFont="0" applyFill="0" applyBorder="0" applyAlignment="0" applyProtection="0"/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78" fillId="63" borderId="24">
      <protection locked="0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" fontId="106" fillId="0" borderId="0"/>
    <xf numFmtId="0" fontId="21" fillId="9" borderId="3" applyNumberFormat="0" applyAlignment="0" applyProtection="0">
      <alignment vertical="center"/>
    </xf>
    <xf numFmtId="0" fontId="12" fillId="0" borderId="0"/>
    <xf numFmtId="0" fontId="12" fillId="0" borderId="0"/>
    <xf numFmtId="0" fontId="21" fillId="9" borderId="3" applyNumberFormat="0" applyAlignment="0" applyProtection="0">
      <alignment vertical="center"/>
    </xf>
    <xf numFmtId="0" fontId="12" fillId="0" borderId="0"/>
    <xf numFmtId="0" fontId="12" fillId="0" borderId="0"/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40" fontId="10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192" fontId="10" fillId="0" borderId="0"/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8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/>
    <xf numFmtId="0" fontId="12" fillId="0" borderId="0"/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7" fillId="0" borderId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/>
    <xf numFmtId="0" fontId="12" fillId="0" borderId="0"/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78" fillId="63" borderId="24">
      <protection locked="0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59" borderId="0" applyNumberFormat="0" applyBorder="0" applyAlignment="0" applyProtection="0"/>
    <xf numFmtId="0" fontId="21" fillId="9" borderId="3" applyNumberFormat="0" applyAlignment="0" applyProtection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04" fillId="89" borderId="0"/>
    <xf numFmtId="0" fontId="12" fillId="0" borderId="0">
      <alignment vertical="center"/>
    </xf>
    <xf numFmtId="0" fontId="21" fillId="9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9" fontId="10" fillId="0" borderId="0" applyFont="0" applyFill="0" applyBorder="0" applyAlignment="0" applyProtection="0"/>
    <xf numFmtId="0" fontId="20" fillId="20" borderId="3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91" fontId="10" fillId="0" borderId="0" applyFont="0" applyFill="0" applyBorder="0" applyAlignment="0" applyProtection="0"/>
    <xf numFmtId="0" fontId="108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8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8" fillId="58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37" fontId="109" fillId="0" borderId="0"/>
    <xf numFmtId="0" fontId="16" fillId="3" borderId="4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37" fontId="10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0" fillId="13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196" fontId="10" fillId="0" borderId="0" applyFont="0" applyFill="0" applyProtection="0"/>
    <xf numFmtId="0" fontId="35" fillId="10" borderId="0" applyNumberFormat="0" applyBorder="0" applyAlignment="0" applyProtection="0"/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10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57" fillId="10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5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35" fillId="10" borderId="0" applyNumberFormat="0" applyBorder="0" applyAlignment="0" applyProtection="0"/>
    <xf numFmtId="0" fontId="12" fillId="13" borderId="6" applyNumberFormat="0" applyFon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13" borderId="6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49" fontId="89" fillId="20" borderId="0">
      <alignment horizontal="center" vertical="center"/>
    </xf>
    <xf numFmtId="0" fontId="20" fillId="20" borderId="3" applyNumberFormat="0" applyAlignment="0" applyProtection="0">
      <alignment vertical="center"/>
    </xf>
    <xf numFmtId="0" fontId="10" fillId="0" borderId="0"/>
    <xf numFmtId="0" fontId="10" fillId="13" borderId="6" applyNumberFormat="0" applyFont="0" applyAlignment="0" applyProtection="0">
      <alignment vertical="center"/>
    </xf>
    <xf numFmtId="49" fontId="89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110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/>
    <xf numFmtId="0" fontId="10" fillId="1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9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1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29">
      <alignment horizont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6" fillId="0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201" fontId="10" fillId="0" borderId="0" applyFont="0" applyFill="0" applyBorder="0" applyAlignment="0" applyProtection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52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89" fillId="20" borderId="0">
      <alignment horizontal="center"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0" borderId="0"/>
    <xf numFmtId="0" fontId="10" fillId="0" borderId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0" fillId="0" borderId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/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/>
    <xf numFmtId="0" fontId="12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/>
    <xf numFmtId="0" fontId="12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10" fontId="10" fillId="0" borderId="0" applyFont="0" applyFill="0" applyBorder="0" applyAlignment="0" applyProtection="0"/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0" fontId="10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" fontId="10" fillId="0" borderId="0" applyFont="0" applyFill="0" applyBorder="0" applyAlignment="0" applyProtection="0"/>
    <xf numFmtId="0" fontId="12" fillId="0" borderId="0">
      <alignment vertical="center"/>
    </xf>
    <xf numFmtId="41" fontId="79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49" fontId="112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112" fillId="20" borderId="0">
      <alignment horizontal="center" vertical="center"/>
    </xf>
    <xf numFmtId="49" fontId="112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49" fontId="112" fillId="2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112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110" fillId="20" borderId="0">
      <alignment horizontal="left"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110" fillId="20" borderId="0">
      <alignment horizontal="right" vertical="top"/>
    </xf>
    <xf numFmtId="0" fontId="12" fillId="0" borderId="0">
      <alignment vertical="center"/>
    </xf>
    <xf numFmtId="49" fontId="89" fillId="2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49" fontId="89" fillId="20" borderId="0">
      <alignment horizontal="center"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110" fillId="20" borderId="0">
      <alignment horizontal="left"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49" fontId="110" fillId="20" borderId="0">
      <alignment horizontal="right"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14" fillId="0" borderId="0"/>
    <xf numFmtId="0" fontId="12" fillId="0" borderId="0">
      <alignment vertical="center"/>
    </xf>
    <xf numFmtId="0" fontId="78" fillId="63" borderId="24">
      <protection locked="0"/>
    </xf>
    <xf numFmtId="0" fontId="12" fillId="0" borderId="0">
      <alignment vertical="center"/>
    </xf>
    <xf numFmtId="0" fontId="78" fillId="63" borderId="24">
      <protection locked="0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78" fillId="63" borderId="24">
      <protection locked="0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78" fillId="63" borderId="24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8" fillId="63" borderId="24">
      <protection locked="0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8" fillId="63" borderId="24">
      <protection locked="0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8" fillId="63" borderId="24">
      <protection locked="0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78" fillId="63" borderId="24">
      <protection locked="0"/>
    </xf>
    <xf numFmtId="0" fontId="12" fillId="0" borderId="0">
      <alignment vertical="center"/>
    </xf>
    <xf numFmtId="0" fontId="78" fillId="63" borderId="24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8" fillId="63" borderId="24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94" fillId="0" borderId="3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1" fontId="10" fillId="0" borderId="0" applyFont="0" applyFill="0" applyBorder="0" applyAlignment="0" applyProtection="0"/>
    <xf numFmtId="0" fontId="12" fillId="0" borderId="0">
      <alignment vertical="center"/>
    </xf>
    <xf numFmtId="203" fontId="10" fillId="0" borderId="0" applyFont="0" applyFill="0" applyBorder="0" applyAlignment="0" applyProtection="0"/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85" fillId="0" borderId="0" applyFont="0" applyFill="0" applyBorder="0" applyAlignment="0" applyProtection="0"/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66" fillId="0" borderId="27" applyNumberFormat="0" applyFill="0" applyProtection="0">
      <alignment horizontal="right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9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9" applyNumberFormat="0" applyFill="0" applyAlignment="0" applyProtection="0">
      <alignment vertical="center"/>
    </xf>
    <xf numFmtId="0" fontId="9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30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82" fillId="76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6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57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0" borderId="3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72" fillId="0" borderId="17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8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5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6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1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/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6" fillId="0" borderId="33" applyNumberFormat="0" applyFill="0" applyProtection="0">
      <alignment horizont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8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2" fillId="90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6" fillId="0" borderId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4" fillId="3" borderId="3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52" fillId="33" borderId="0" applyNumberFormat="0" applyBorder="0" applyAlignment="0" applyProtection="0"/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75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35" fillId="59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/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2" fillId="0" borderId="0">
      <alignment vertical="center"/>
    </xf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0" fillId="20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35" fillId="10" borderId="0" applyNumberFormat="0" applyBorder="0" applyAlignment="0" applyProtection="0"/>
    <xf numFmtId="0" fontId="20" fillId="20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0" fillId="0" borderId="0"/>
    <xf numFmtId="0" fontId="35" fillId="10" borderId="0" applyNumberFormat="0" applyBorder="0" applyAlignment="0" applyProtection="0"/>
    <xf numFmtId="0" fontId="52" fillId="6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0" fillId="0" borderId="0"/>
    <xf numFmtId="0" fontId="14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35" fillId="59" borderId="0" applyNumberFormat="0" applyBorder="0" applyAlignment="0" applyProtection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0" fillId="0" borderId="0"/>
    <xf numFmtId="0" fontId="57" fillId="1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0" fillId="0" borderId="0"/>
    <xf numFmtId="0" fontId="57" fillId="16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5" fillId="5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5" fillId="59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35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84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/>
    <xf numFmtId="0" fontId="12" fillId="0" borderId="0"/>
    <xf numFmtId="0" fontId="20" fillId="20" borderId="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2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8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0" borderId="2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70" fillId="3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4" fillId="3" borderId="3" applyNumberFormat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70" fillId="33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7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5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/>
    <xf numFmtId="0" fontId="20" fillId="20" borderId="3" applyNumberFormat="0" applyAlignment="0" applyProtection="0">
      <alignment vertical="center"/>
    </xf>
    <xf numFmtId="0" fontId="10" fillId="0" borderId="0"/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20" fillId="20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77" fillId="57" borderId="22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4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4" fillId="3" borderId="3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0" fillId="3" borderId="3" applyNumberFormat="0" applyAlignment="0" applyProtection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2" fillId="33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3" fillId="0" borderId="0" applyNumberFormat="0" applyFill="0" applyBorder="0" applyAlignment="0" applyProtection="0"/>
    <xf numFmtId="0" fontId="90" fillId="3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4" fillId="29" borderId="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73" fillId="12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60" borderId="0" applyNumberFormat="0" applyBorder="0" applyAlignment="0" applyProtection="0"/>
    <xf numFmtId="0" fontId="24" fillId="0" borderId="7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52" fillId="6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60" borderId="0" applyNumberFormat="0" applyBorder="0" applyAlignment="0" applyProtection="0"/>
    <xf numFmtId="0" fontId="52" fillId="33" borderId="0" applyNumberFormat="0" applyBorder="0" applyAlignment="0" applyProtection="0"/>
    <xf numFmtId="0" fontId="52" fillId="60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52" fillId="33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4" fillId="3" borderId="3" applyNumberFormat="0" applyAlignment="0" applyProtection="0">
      <alignment vertical="center"/>
    </xf>
    <xf numFmtId="0" fontId="52" fillId="60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82" fillId="90" borderId="0" applyNumberFormat="0" applyBorder="0" applyAlignment="0" applyProtection="0"/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2" fillId="33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3" fillId="0" borderId="2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15" fillId="0" borderId="1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3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0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205" fontId="10" fillId="0" borderId="0" applyFont="0" applyFill="0" applyBorder="0" applyAlignment="0" applyProtection="0"/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2" fillId="76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2" fillId="76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82" fillId="76" borderId="0" applyNumberFormat="0" applyBorder="0" applyAlignment="0" applyProtection="0"/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41" fontId="10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82" fillId="9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80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0" fillId="0" borderId="0" applyFont="0" applyFill="0" applyBorder="0" applyAlignment="0" applyProtection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6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7" fillId="30" borderId="16" applyNumberFormat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5" fillId="29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7" fillId="30" borderId="16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6" fillId="57" borderId="22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84" fontId="10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76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76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76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9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2" fillId="9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2" fillId="90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2" fillId="9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91" borderId="0" applyNumberFormat="0" applyBorder="0" applyAlignment="0" applyProtection="0"/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8" fillId="8" borderId="5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0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195" fontId="10" fillId="0" borderId="0" applyFont="0" applyFill="0" applyBorder="0" applyAlignment="0" applyProtection="0"/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82" fillId="9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82" fillId="76" borderId="0" applyNumberFormat="0" applyBorder="0" applyAlignment="0" applyProtection="0"/>
    <xf numFmtId="0" fontId="20" fillId="3" borderId="3" applyNumberFormat="0" applyAlignment="0" applyProtection="0">
      <alignment vertical="center"/>
    </xf>
    <xf numFmtId="0" fontId="82" fillId="76" borderId="0" applyNumberFormat="0" applyBorder="0" applyAlignment="0" applyProtection="0"/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/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4" fillId="29" borderId="5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82" fillId="9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4" fillId="29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6" fillId="87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6" fillId="87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20" fillId="2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20" fillId="3" borderId="3" applyNumberFormat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6" fillId="57" borderId="22" applyNumberFormat="0" applyAlignment="0" applyProtection="0">
      <alignment vertical="center"/>
    </xf>
    <xf numFmtId="0" fontId="12" fillId="0" borderId="0">
      <alignment vertical="center"/>
    </xf>
    <xf numFmtId="0" fontId="127" fillId="30" borderId="16" applyNumberFormat="0" applyAlignment="0" applyProtection="0">
      <alignment vertical="center"/>
    </xf>
    <xf numFmtId="0" fontId="12" fillId="0" borderId="0">
      <alignment vertical="center"/>
    </xf>
    <xf numFmtId="0" fontId="126" fillId="57" borderId="22" applyNumberFormat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57" borderId="22" applyNumberFormat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6" fillId="57" borderId="22" applyNumberFormat="0" applyAlignment="0" applyProtection="0">
      <alignment vertical="center"/>
    </xf>
    <xf numFmtId="0" fontId="12" fillId="0" borderId="0">
      <alignment vertical="center"/>
    </xf>
    <xf numFmtId="0" fontId="126" fillId="57" borderId="22" applyNumberFormat="0" applyAlignment="0" applyProtection="0">
      <alignment vertical="center"/>
    </xf>
    <xf numFmtId="0" fontId="12" fillId="0" borderId="0">
      <alignment vertical="center"/>
    </xf>
    <xf numFmtId="0" fontId="126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77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6" fillId="0" borderId="33" applyNumberFormat="0" applyFill="0" applyProtection="0">
      <alignment horizontal="left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204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7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12" fillId="0" borderId="0">
      <alignment vertical="center"/>
    </xf>
    <xf numFmtId="0" fontId="82" fillId="76" borderId="0" applyNumberFormat="0" applyBorder="0" applyAlignment="0" applyProtection="0"/>
    <xf numFmtId="0" fontId="12" fillId="0" borderId="0">
      <alignment vertical="center"/>
    </xf>
    <xf numFmtId="0" fontId="82" fillId="76" borderId="0" applyNumberFormat="0" applyBorder="0" applyAlignment="0" applyProtection="0"/>
    <xf numFmtId="0" fontId="12" fillId="0" borderId="0">
      <alignment vertical="center"/>
    </xf>
    <xf numFmtId="0" fontId="82" fillId="91" borderId="0" applyNumberFormat="0" applyBorder="0" applyAlignment="0" applyProtection="0"/>
    <xf numFmtId="0" fontId="82" fillId="91" borderId="0" applyNumberFormat="0" applyBorder="0" applyAlignment="0" applyProtection="0"/>
    <xf numFmtId="0" fontId="82" fillId="91" borderId="0" applyNumberFormat="0" applyBorder="0" applyAlignment="0" applyProtection="0"/>
    <xf numFmtId="0" fontId="12" fillId="0" borderId="0">
      <alignment vertical="center"/>
    </xf>
    <xf numFmtId="0" fontId="82" fillId="91" borderId="0" applyNumberFormat="0" applyBorder="0" applyAlignment="0" applyProtection="0"/>
    <xf numFmtId="0" fontId="82" fillId="9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82" fillId="91" borderId="0" applyNumberFormat="0" applyBorder="0" applyAlignment="0" applyProtection="0"/>
    <xf numFmtId="0" fontId="82" fillId="91" borderId="0" applyNumberFormat="0" applyBorder="0" applyAlignment="0" applyProtection="0"/>
    <xf numFmtId="0" fontId="12" fillId="0" borderId="0">
      <alignment vertical="center"/>
    </xf>
    <xf numFmtId="0" fontId="82" fillId="91" borderId="0" applyNumberFormat="0" applyBorder="0" applyAlignment="0" applyProtection="0"/>
    <xf numFmtId="0" fontId="82" fillId="91" borderId="0" applyNumberFormat="0" applyBorder="0" applyAlignment="0" applyProtection="0"/>
    <xf numFmtId="0" fontId="12" fillId="0" borderId="0">
      <alignment vertical="center"/>
    </xf>
    <xf numFmtId="0" fontId="82" fillId="91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82" fillId="91" borderId="0" applyNumberFormat="0" applyBorder="0" applyAlignment="0" applyProtection="0"/>
    <xf numFmtId="0" fontId="12" fillId="0" borderId="0">
      <alignment vertical="center"/>
    </xf>
    <xf numFmtId="0" fontId="82" fillId="90" borderId="0" applyNumberFormat="0" applyBorder="0" applyAlignment="0" applyProtection="0"/>
    <xf numFmtId="0" fontId="82" fillId="90" borderId="0" applyNumberFormat="0" applyBorder="0" applyAlignment="0" applyProtection="0"/>
    <xf numFmtId="0" fontId="12" fillId="0" borderId="0">
      <alignment vertical="center"/>
    </xf>
    <xf numFmtId="0" fontId="82" fillId="90" borderId="0" applyNumberFormat="0" applyBorder="0" applyAlignment="0" applyProtection="0"/>
    <xf numFmtId="0" fontId="12" fillId="0" borderId="0">
      <alignment vertical="center"/>
    </xf>
    <xf numFmtId="0" fontId="82" fillId="90" borderId="0" applyNumberFormat="0" applyBorder="0" applyAlignment="0" applyProtection="0"/>
    <xf numFmtId="0" fontId="82" fillId="9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82" fillId="90" borderId="0" applyNumberFormat="0" applyBorder="0" applyAlignment="0" applyProtection="0"/>
    <xf numFmtId="0" fontId="82" fillId="9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82" fillId="90" borderId="0" applyNumberFormat="0" applyBorder="0" applyAlignment="0" applyProtection="0"/>
    <xf numFmtId="0" fontId="82" fillId="9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0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protection locked="0"/>
    </xf>
    <xf numFmtId="0" fontId="12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4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0" fillId="4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87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53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29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8" fillId="8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8" fillId="8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6" fontId="9" fillId="2" borderId="1" xfId="667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6673" applyFont="1" applyFill="1" applyBorder="1" applyAlignment="1">
      <alignment horizontal="center" vertical="center"/>
    </xf>
    <xf numFmtId="9" fontId="7" fillId="2" borderId="1" xfId="6673" applyNumberFormat="1" applyFont="1" applyFill="1" applyBorder="1" applyAlignment="1">
      <alignment horizontal="center" vertical="center"/>
    </xf>
    <xf numFmtId="206" fontId="7" fillId="2" borderId="1" xfId="6673" applyNumberFormat="1" applyFont="1" applyFill="1" applyBorder="1" applyAlignment="1">
      <alignment horizontal="center" vertical="center"/>
    </xf>
    <xf numFmtId="182" fontId="7" fillId="2" borderId="1" xfId="6673" applyNumberFormat="1" applyFont="1" applyFill="1" applyBorder="1" applyAlignment="1">
      <alignment horizontal="center" vertical="center"/>
    </xf>
    <xf numFmtId="206" fontId="7" fillId="2" borderId="1" xfId="6673" applyNumberFormat="1" applyFont="1" applyFill="1" applyBorder="1" applyAlignment="1">
      <alignment horizontal="center" vertical="center" wrapText="1"/>
    </xf>
    <xf numFmtId="49" fontId="7" fillId="2" borderId="1" xfId="6673" applyNumberFormat="1" applyFont="1" applyFill="1" applyBorder="1" applyAlignment="1">
      <alignment horizontal="center" vertical="center"/>
    </xf>
    <xf numFmtId="0" fontId="9" fillId="2" borderId="1" xfId="6673" applyFont="1" applyFill="1" applyBorder="1" applyAlignment="1">
      <alignment horizontal="center" vertical="center"/>
    </xf>
    <xf numFmtId="9" fontId="9" fillId="2" borderId="1" xfId="6673" applyNumberFormat="1" applyFont="1" applyFill="1" applyBorder="1" applyAlignment="1">
      <alignment horizontal="center" vertical="center"/>
    </xf>
  </cellXfs>
  <cellStyles count="57908">
    <cellStyle name="常规" xfId="0" builtinId="0"/>
    <cellStyle name="常规 3 32" xfId="1"/>
    <cellStyle name="常规 3 27" xfId="2"/>
    <cellStyle name="_20100326高清市院遂宁检察院1080P配置清单26日改_大堰乡_1.29失败" xfId="3"/>
    <cellStyle name="好_M01-2(州市补助收入)_大堰乡 2 2 2" xfId="4"/>
    <cellStyle name="货币[0]" xfId="5" builtinId="7"/>
    <cellStyle name="汇总 2 5 2 2 2 2 2 3 2" xfId="6"/>
    <cellStyle name="计算 2 3 2 6 3" xfId="7"/>
    <cellStyle name="20% - 强调文字颜色 1 13 2" xfId="8"/>
    <cellStyle name="60% - 强调文字颜色 3 15 2" xfId="9"/>
    <cellStyle name="汇总 2 14 2 3 2 4" xfId="10"/>
    <cellStyle name="标题 11 2 2 3" xfId="11"/>
    <cellStyle name="超级链接 3 3 3" xfId="12"/>
    <cellStyle name="计算 11 2 2 2 2 2 4 2 2" xfId="13"/>
    <cellStyle name="Output 6 2 3" xfId="14"/>
    <cellStyle name="40% - 强调文字颜色 2 14 2" xfId="15"/>
    <cellStyle name="60% - 强调文字颜色 1 11" xfId="16"/>
    <cellStyle name="Output 3 2 2 4" xfId="17"/>
    <cellStyle name="常规 47 5" xfId="18"/>
    <cellStyle name="常规 52 5" xfId="19"/>
    <cellStyle name="检查单元格 8 3" xfId="20"/>
    <cellStyle name="汇总 2 2 4 2 2 2 8" xfId="21"/>
    <cellStyle name="输入" xfId="22" builtinId="20"/>
    <cellStyle name="计算 2 13 2 3 3 2 2 2" xfId="23"/>
    <cellStyle name="20% - 强调文字颜色 6 2 12" xfId="24"/>
    <cellStyle name="常规 2 2 2 5 3 2" xfId="25"/>
    <cellStyle name="差_2009年一般性转移支付标准工资_奖励补助测算5.23新 3" xfId="26"/>
    <cellStyle name="强调文字颜色 2 3 2" xfId="27"/>
    <cellStyle name="计算 11 3 2 2 3" xfId="28"/>
    <cellStyle name="Input 7 3 2 4" xfId="29"/>
    <cellStyle name="汇总 2 2 3 2 3 5 2 3" xfId="30"/>
    <cellStyle name="好_03昭通 3 3" xfId="31"/>
    <cellStyle name="汇总 12 3 2 2 8" xfId="32"/>
    <cellStyle name="Note 2 2 6 2 2" xfId="33"/>
    <cellStyle name="汇总 2 2 3 2 5 2 2 2 2" xfId="34"/>
    <cellStyle name="差_2009年一般性转移支付标准工资_奖励补助测算7.25_大堰乡" xfId="35"/>
    <cellStyle name="20% - 强调文字颜色 3" xfId="36" builtinId="38"/>
    <cellStyle name="汇总 2 12 3 2" xfId="37"/>
    <cellStyle name="计算 2 7 2 3 2 2 2 2 2" xfId="38"/>
    <cellStyle name="标题 98" xfId="39"/>
    <cellStyle name="汇总 2 18 2 3 3 2 2 3" xfId="40"/>
    <cellStyle name="货币" xfId="41" builtinId="4"/>
    <cellStyle name="计算 3 2 4 2 2 3" xfId="42"/>
    <cellStyle name="Note 2 4 2 4 2" xfId="43"/>
    <cellStyle name="汇总 8 4 6 2 2" xfId="44"/>
    <cellStyle name="40% - 强调文字颜色 1 13" xfId="45"/>
    <cellStyle name="60% - 强调文字颜色 2 14" xfId="46"/>
    <cellStyle name="汇总 17 2 2 2 2 2" xfId="47"/>
    <cellStyle name="计算 14 4 2 3 2 2 2" xfId="48"/>
    <cellStyle name="差_文化及相关产业行业及主管部门代码 4" xfId="49"/>
    <cellStyle name="标题 16 2" xfId="50"/>
    <cellStyle name="标题 21 2" xfId="51"/>
    <cellStyle name="计算 14 3 2 2 2 2 4" xfId="52"/>
    <cellStyle name="20% - 强调文字颜色 4 2 14" xfId="53"/>
    <cellStyle name="Input 4 2 2 2 4 2" xfId="54"/>
    <cellStyle name="args.style" xfId="55"/>
    <cellStyle name="汇总 14 3 3 2 2 3" xfId="56"/>
    <cellStyle name="计算 2 9 2 4 3 4" xfId="57"/>
    <cellStyle name="计算 2 9 2 2 2 2 3 2" xfId="58"/>
    <cellStyle name="计算 14 2 3 2" xfId="59"/>
    <cellStyle name="常规 2 2 2 24 2 2" xfId="60"/>
    <cellStyle name="常规 2 2 2 19 2 2" xfId="61"/>
    <cellStyle name="Header2 2 2 2 3 2 2" xfId="62"/>
    <cellStyle name="Output 2 3 4 2" xfId="63"/>
    <cellStyle name="千位分隔[0]" xfId="64" builtinId="6"/>
    <cellStyle name="S1-3 3 3 2 2" xfId="65"/>
    <cellStyle name="Accent2 - 40%" xfId="66"/>
    <cellStyle name="计算 2 11 6 2 2" xfId="67"/>
    <cellStyle name="Calculation 2 2 2 3 2" xfId="68"/>
    <cellStyle name="计算 17 3 2 2 4 3" xfId="69"/>
    <cellStyle name="标题 12 2 3 3" xfId="70"/>
    <cellStyle name="汇总 2 14 3 3 3 4" xfId="71"/>
    <cellStyle name="计算 2 4 3 4 2 3" xfId="72"/>
    <cellStyle name="差_县级公安机关公用经费标准奖励测算方案（定稿） 2 2" xfId="73"/>
    <cellStyle name="标题 1 10 3 2" xfId="74"/>
    <cellStyle name="计算 2 4 2 7 3" xfId="75"/>
    <cellStyle name="20% - 强调文字颜色 6 14 2" xfId="76"/>
    <cellStyle name="标题 2 2 16" xfId="77"/>
    <cellStyle name="标题 2 2 21" xfId="78"/>
    <cellStyle name="40% - 强调文字颜色 3" xfId="79" builtinId="39"/>
    <cellStyle name="Calculation 3 3 2 3" xfId="80"/>
    <cellStyle name="Note 3 2 2 3 2 2 2" xfId="81"/>
    <cellStyle name="Calculation 3 2 2 2 2" xfId="82"/>
    <cellStyle name="差" xfId="83" builtinId="27"/>
    <cellStyle name="汇总 14 3 3 7 2" xfId="84"/>
    <cellStyle name="差_2009年一般性转移支付标准工资_奖励补助测算7.25 3 2" xfId="85"/>
    <cellStyle name="差 11 2" xfId="86"/>
    <cellStyle name="汇总 10 2 2 2 2 2 2 2 3 2" xfId="87"/>
    <cellStyle name="计算 2 17 4 4 4" xfId="88"/>
    <cellStyle name="Calculation 4 2 5" xfId="89"/>
    <cellStyle name="Input 10 3 2" xfId="90"/>
    <cellStyle name="汇总 10 3 2 2 2 2 3 3 2" xfId="91"/>
    <cellStyle name="40% - 强调文字颜色 1 2 13" xfId="92"/>
    <cellStyle name="计算 2 17 2 2 2 6" xfId="93"/>
    <cellStyle name="汇总 2 2 2 2 2 2 2 2 3 3 2" xfId="94"/>
    <cellStyle name="汇总 8 2 2 2 2 3 3 2" xfId="95"/>
    <cellStyle name="超级链接 16 2 2" xfId="96"/>
    <cellStyle name="计算 2 3 3 2 5 3" xfId="97"/>
    <cellStyle name="汇总 16 2 7 2 2" xfId="98"/>
    <cellStyle name="Header2 3 2 2" xfId="99"/>
    <cellStyle name="千位分隔" xfId="100" builtinId="3"/>
    <cellStyle name="Calculation 2 3 2 2 4" xfId="101"/>
    <cellStyle name="60% - 强调文字颜色 3" xfId="102" builtinId="40"/>
    <cellStyle name="计算 2 19 3 3 4 2" xfId="103"/>
    <cellStyle name="汇总 14 3 2 3 2 3 2 2" xfId="104"/>
    <cellStyle name="计算 13 3 3 2 2 2" xfId="105"/>
    <cellStyle name="常规 25 8 3 2" xfId="106"/>
    <cellStyle name="超链接" xfId="107" builtinId="8"/>
    <cellStyle name="计算 4 2 2 3 2 2 2 3" xfId="108"/>
    <cellStyle name="20% - 强调文字颜色 1 2 17" xfId="109"/>
    <cellStyle name="汇总 2 3 2 2 2 2 2 3" xfId="110"/>
    <cellStyle name="汇总 10 2 2 2 4 3" xfId="111"/>
    <cellStyle name="好_Book1_20110821  final  2010年四川省文化产业计算增加值 521 482  2 4" xfId="112"/>
    <cellStyle name="60% - 强调文字颜色 5 4 2" xfId="113"/>
    <cellStyle name="汇总 17 4 2 2 2 2 2" xfId="114"/>
    <cellStyle name="差_指标四 3 3 2 2" xfId="115"/>
    <cellStyle name="差_Book1_20101116 prn （四位）文化产业行业代码 5 2" xfId="116"/>
    <cellStyle name="汇总 12 3 3 2 2 3 2 2 2" xfId="117"/>
    <cellStyle name="差_基础数据分析_大堰乡 2" xfId="118"/>
    <cellStyle name="计算 2 2 4 4 2 2 2 2" xfId="119"/>
    <cellStyle name="_文化及相关产业行业及主管部门代码_大堰乡_1.29失败" xfId="120"/>
    <cellStyle name="百分比" xfId="121" builtinId="5"/>
    <cellStyle name="计算 2 12 2 2 3 2 2" xfId="122"/>
    <cellStyle name="强调文字颜色 3 2 19" xfId="123"/>
    <cellStyle name="Input 4 3 3 2" xfId="124"/>
    <cellStyle name="Note 5 2 3" xfId="125"/>
    <cellStyle name="40% - 强调文字颜色 2 12" xfId="126"/>
    <cellStyle name="Calculation 3 4 2 2 2" xfId="127"/>
    <cellStyle name="Header2 2 4 2 3 2 2 2" xfId="128"/>
    <cellStyle name="60% - 强调文字颜色 3 13" xfId="129"/>
    <cellStyle name="计算 10 2 5 2 2 2 2" xfId="130"/>
    <cellStyle name="20% - 强调文字颜色 1 11" xfId="131"/>
    <cellStyle name="计算 6 3 6 3 2" xfId="132"/>
    <cellStyle name="汇总 4 4 6 2 2" xfId="133"/>
    <cellStyle name="差_00省级(打印)_银铁乡 2 2" xfId="134"/>
    <cellStyle name="计算 11 4 2 2 2 4" xfId="135"/>
    <cellStyle name="Border 4 2 3 2 3" xfId="136"/>
    <cellStyle name="Calculation 5 3 2 3" xfId="137"/>
    <cellStyle name="Calculation 2 3 7" xfId="138"/>
    <cellStyle name="已访问的超链接" xfId="139" builtinId="9"/>
    <cellStyle name="好_县公司 4" xfId="140"/>
    <cellStyle name="汇总 14 3 3 2 5 3" xfId="141"/>
    <cellStyle name="Header2 2 2 5 2" xfId="142"/>
    <cellStyle name="Border 2 3 3" xfId="143"/>
    <cellStyle name="汇总 2 17 2 4 2 3 3" xfId="144"/>
    <cellStyle name="汇总 2 2 3 4 4 2 3" xfId="145"/>
    <cellStyle name="差_Book1_20110823 04 限下 批零 435 增加值 F371 pflsy 2010 财务 行业分类 3 3 3" xfId="146"/>
    <cellStyle name="_ET_STYLE_NoName_00__Sheet3" xfId="147"/>
    <cellStyle name="标题 5 2 2 2 2 2" xfId="148"/>
    <cellStyle name="20% - 强调文字颜色 4 5" xfId="149"/>
    <cellStyle name="标题 15 2 3 2 2" xfId="150"/>
    <cellStyle name="Note 2 2 2 2 2 2" xfId="151"/>
    <cellStyle name="常规 4 12 3" xfId="152"/>
    <cellStyle name="Note 2 3 2 5" xfId="153"/>
    <cellStyle name="汇总 2 14 2 2 3 4 2 2 2" xfId="154"/>
    <cellStyle name="Calculation 2 3 2 2 3 3" xfId="155"/>
    <cellStyle name="汇总 18 2 2 2 7 2" xfId="156"/>
    <cellStyle name="Input 6 3 3 2" xfId="157"/>
    <cellStyle name="计算 2 12 2 4 3 2 2" xfId="158"/>
    <cellStyle name="常规 95 2 2" xfId="159"/>
    <cellStyle name="注释" xfId="160" builtinId="10"/>
    <cellStyle name="60% - 强调文字颜色 2 3" xfId="161"/>
    <cellStyle name="常规 4 12" xfId="162"/>
    <cellStyle name="汇总 2 19 2 3 2 2 3 2 3" xfId="163"/>
    <cellStyle name="计算 11 5 2 2 4" xfId="164"/>
    <cellStyle name="Input 9 3 2 5" xfId="165"/>
    <cellStyle name="Calculation 2 3 2 2 3" xfId="166"/>
    <cellStyle name="Accent4 2 3" xfId="167"/>
    <cellStyle name="标题 3 16 2 2 2" xfId="168"/>
    <cellStyle name="汇总 2 7 2 4 4 2 2 2" xfId="169"/>
    <cellStyle name="60% - 强调文字颜色 2" xfId="170" builtinId="36"/>
    <cellStyle name="计算 2 2 2 2 2 3 3 3" xfId="171"/>
    <cellStyle name="差_奖励补助测算5.22测试 4" xfId="172"/>
    <cellStyle name="计算 2 17 2 4 5 2" xfId="173"/>
    <cellStyle name="Calculation 2 2 6 2" xfId="174"/>
    <cellStyle name="标题 4" xfId="175" builtinId="19"/>
    <cellStyle name="汇总 2 16 4 5 3" xfId="176"/>
    <cellStyle name="常规 31 21" xfId="177"/>
    <cellStyle name="常规 31 16" xfId="178"/>
    <cellStyle name="常规 26 21" xfId="179"/>
    <cellStyle name="常规 26 16" xfId="180"/>
    <cellStyle name="警告文本" xfId="181" builtinId="11"/>
    <cellStyle name="计算 11 4 5 4" xfId="182"/>
    <cellStyle name="常规 4 4 3" xfId="183"/>
    <cellStyle name="常规 300" xfId="184"/>
    <cellStyle name="常规 250" xfId="185"/>
    <cellStyle name="常规 245" xfId="186"/>
    <cellStyle name="常规 195" xfId="187"/>
    <cellStyle name="Calculation 6 2 2 2" xfId="188"/>
    <cellStyle name="计算 2 17 2 4 2 3 2" xfId="189"/>
    <cellStyle name="Calculation 2 2 3 3 2" xfId="190"/>
    <cellStyle name="Output 3 3 2 2 2 2 2 2" xfId="191"/>
    <cellStyle name="汇总 2 10 2 5 3 4" xfId="192"/>
    <cellStyle name="标题" xfId="193" builtinId="15"/>
    <cellStyle name="计算 15 3 7 3" xfId="194"/>
    <cellStyle name="Border 2 3 2 2" xfId="195"/>
    <cellStyle name="汇总 2 17 2 4 2 3 2 2" xfId="196"/>
    <cellStyle name="汇总 2 2 3 4 4 2 2 2" xfId="197"/>
    <cellStyle name="汇总 5 2 3 2 2 2 3 2" xfId="198"/>
    <cellStyle name="Input 3 2 3 2 2 3" xfId="199"/>
    <cellStyle name="Input 2 2 2 2 2 5" xfId="200"/>
    <cellStyle name="汇总 15 2 4 2 3" xfId="201"/>
    <cellStyle name="计算 14 2 2 5 2 3" xfId="202"/>
    <cellStyle name="Accent6 - 60% 2 3 2" xfId="203"/>
    <cellStyle name="差_Book1_20110916 07 服务业 社团其他 1803 增加值 F373  财务" xfId="204"/>
    <cellStyle name="汇总 2 14 4 2 4" xfId="205"/>
    <cellStyle name="Explanatory Text 3" xfId="206"/>
    <cellStyle name="Input 4 3 2 3 3" xfId="207"/>
    <cellStyle name="计算 10 2 3 5" xfId="208"/>
    <cellStyle name="60% - 强调文字颜色 4 11" xfId="209"/>
    <cellStyle name="汇总 2 2 5 2 6 4" xfId="210"/>
    <cellStyle name="40% - 强调文字颜色 3 10" xfId="211"/>
    <cellStyle name="Input 9 2 4" xfId="212"/>
    <cellStyle name="20% - 强调文字颜色 4 4 2" xfId="213"/>
    <cellStyle name="计算 14 3 4 2 3 2" xfId="214"/>
    <cellStyle name="Accent1 - 60% 2 2" xfId="215"/>
    <cellStyle name="解释性文本" xfId="216" builtinId="53"/>
    <cellStyle name="常规 18 21 3" xfId="217"/>
    <cellStyle name="常规 18 16 3" xfId="218"/>
    <cellStyle name="标题 1" xfId="219" builtinId="16"/>
    <cellStyle name="汇总 2 8 2 4 6" xfId="220"/>
    <cellStyle name="常规 31 13" xfId="221"/>
    <cellStyle name="常规 26 13" xfId="222"/>
    <cellStyle name="标题 1 8 4 2 2" xfId="223"/>
    <cellStyle name="20% - 强调文字颜色 5 2 17" xfId="224"/>
    <cellStyle name="汇总 2 16 2 2 2 2 4 2 3" xfId="225"/>
    <cellStyle name="标题 2" xfId="226" builtinId="17"/>
    <cellStyle name="汇总 2 8 2 4 7" xfId="227"/>
    <cellStyle name="常规 31 14" xfId="228"/>
    <cellStyle name="常规 26 14" xfId="229"/>
    <cellStyle name="Border 2 3 2 2 2" xfId="230"/>
    <cellStyle name="汇总 2 17 2 4 2 3 2 2 2" xfId="231"/>
    <cellStyle name="汇总 9 2 4 6 2" xfId="232"/>
    <cellStyle name="20% - 强调文字颜色 5 2 18" xfId="233"/>
    <cellStyle name="计算 10 2 3 5 2" xfId="234"/>
    <cellStyle name="60% - 强调文字颜色 4 11 2" xfId="235"/>
    <cellStyle name="40% - 强调文字颜色 3 10 2" xfId="236"/>
    <cellStyle name="常规 4 11" xfId="237"/>
    <cellStyle name="汇总 2 19 2 3 2 2 3 2 2" xfId="238"/>
    <cellStyle name="计算 11 5 2 2 3" xfId="239"/>
    <cellStyle name="Input 9 3 2 4" xfId="240"/>
    <cellStyle name="Calculation 2 3 2 2 2" xfId="241"/>
    <cellStyle name="计算 10 2 4 3 4" xfId="242"/>
    <cellStyle name="汇总 13 2 4 2 3 3 2" xfId="243"/>
    <cellStyle name="汇总 13 3 2 2 7 2" xfId="244"/>
    <cellStyle name="常规 10 9 2 2" xfId="245"/>
    <cellStyle name="Accent4 2 2" xfId="246"/>
    <cellStyle name="60% - 强调文字颜色 1" xfId="247" builtinId="32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常规 18 20 2" xfId="256"/>
    <cellStyle name="常规 18 15 2" xfId="257"/>
    <cellStyle name="汇总 14 2 2 3 3 2 2 2 2" xfId="258"/>
    <cellStyle name="汇总 2 10 2 2 2 2 4" xfId="259"/>
    <cellStyle name="汇总 17 2 2 3 2 2 4" xfId="260"/>
    <cellStyle name="汇总 2 11 2 3 2 2 2" xfId="261"/>
    <cellStyle name="Calculation 2 3 2 2 5" xfId="262"/>
    <cellStyle name="汇总 17 3 2 4 2 2 2" xfId="263"/>
    <cellStyle name="60% - 强调文字颜色 4" xfId="264" builtinId="44"/>
    <cellStyle name="计算 2 2 3 4 4 2 2 2" xfId="265"/>
    <cellStyle name="计算 2 19 3 3 4 3" xfId="266"/>
    <cellStyle name="Calculation 3 2 3 6" xfId="267"/>
    <cellStyle name="输出" xfId="268" builtinId="21"/>
    <cellStyle name="20% - 强调文字颜色 2 4 2" xfId="269"/>
    <cellStyle name="常规 90" xfId="270"/>
    <cellStyle name="常规 85" xfId="271"/>
    <cellStyle name="Input 7 2 4" xfId="272"/>
    <cellStyle name="差_2009年一般性转移支付标准工资 2" xfId="273"/>
    <cellStyle name="60% - 强调文字颜色 6 18" xfId="274"/>
    <cellStyle name="常规 10 30" xfId="275"/>
    <cellStyle name="常规 10 25" xfId="276"/>
    <cellStyle name="20% - 强调文字颜色 4 16" xfId="277"/>
    <cellStyle name="40% - 强调文字颜色 5 17" xfId="278"/>
    <cellStyle name="汇总 10 2 2 5 3 3 2" xfId="279"/>
    <cellStyle name="汇总 2 2 3 2 2 3 6 2" xfId="280"/>
    <cellStyle name="计算 11 2 3 2 2 3 2 2 2" xfId="281"/>
    <cellStyle name="汇总 2 8 3 2 4 3" xfId="282"/>
    <cellStyle name="计算" xfId="283" builtinId="22"/>
    <cellStyle name="检查单元格" xfId="284" builtinId="23"/>
    <cellStyle name="汇总 16 2 2 2 5 3 2" xfId="285"/>
    <cellStyle name="汇总 2 5 2 3 3 4" xfId="286"/>
    <cellStyle name="汇总 2 2 4 4 2 3 2" xfId="287"/>
    <cellStyle name="计算 2 10 3 2 3 2 2 2" xfId="288"/>
    <cellStyle name="Input 6 2 5" xfId="289"/>
    <cellStyle name="强调文字颜色 1 9 2" xfId="290"/>
    <cellStyle name="计算 2 12 2 4 2 4" xfId="291"/>
    <cellStyle name="常规 89 4" xfId="292"/>
    <cellStyle name="差_530629_2006年县级财政报表附表 2 2 2 2" xfId="293"/>
    <cellStyle name="Border 3 2 2 3 2 3" xfId="294"/>
    <cellStyle name="_ET_STYLE_NoName_00__县公司" xfId="295"/>
    <cellStyle name="常规 10 30 3 2" xfId="296"/>
    <cellStyle name="常规 10 25 3 2" xfId="297"/>
    <cellStyle name="标题 5 3 4" xfId="298"/>
    <cellStyle name="20% - 强调文字颜色 6" xfId="299" builtinId="50"/>
    <cellStyle name="汇总 2 12 3 5" xfId="300"/>
    <cellStyle name="汇总 14 2 2 4 4 4" xfId="301"/>
    <cellStyle name="好_Book1_1 3 2 2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20% - 强调文字颜色 3 9 2" xfId="307"/>
    <cellStyle name="Input [yellow] 3 3 2 3" xfId="308"/>
    <cellStyle name="计算 3 2 2 3 2 3 2 2" xfId="309"/>
    <cellStyle name="60% - 强调文字颜色 3 10 2" xfId="310"/>
    <cellStyle name="计算 6 3 2 6 2" xfId="311"/>
    <cellStyle name="汇总 4 4 2 5 2" xfId="312"/>
    <cellStyle name="Currency [0]" xfId="313"/>
    <cellStyle name="差_第五部分(才淼、饶永宏） 3 2 3" xfId="314"/>
    <cellStyle name="40% - 强调文字颜色 1 2 9" xfId="315"/>
    <cellStyle name="差_卫生部门 4" xfId="316"/>
    <cellStyle name="Output 3 4 3 2 2" xfId="317"/>
    <cellStyle name="样式 1 2 2" xfId="318"/>
    <cellStyle name="常规 28 24 3" xfId="319"/>
    <cellStyle name="常规 28 19 3" xfId="320"/>
    <cellStyle name="40% - 强调文字颜色 5 2 18" xfId="321"/>
    <cellStyle name="_ET_STYLE_NoName_00__建行_大堰乡" xfId="322"/>
    <cellStyle name="_南方电网_大堰乡_1.29失败" xfId="323"/>
    <cellStyle name="强调文字颜色 2" xfId="324" builtinId="33"/>
    <cellStyle name="Calculation 4 2 2 4" xfId="325"/>
    <cellStyle name="计算 8 7 4" xfId="326"/>
    <cellStyle name="常规 2 2 2 5" xfId="327"/>
    <cellStyle name="汇总 10 4 8" xfId="328"/>
    <cellStyle name="好_Book1_20110617  final  2010年四川省文化产业财务指标分类（计算增加值） 5" xfId="329"/>
    <cellStyle name="标题 5 7 2 3 3" xfId="330"/>
    <cellStyle name="汇总 16 2 2 4 2 4" xfId="331"/>
    <cellStyle name="计算 2 19 5 2 2 2" xfId="332"/>
    <cellStyle name="汇总 14 2 2 2 4 2 2 2" xfId="333"/>
    <cellStyle name="计算 2 2 7 4 2 2" xfId="334"/>
    <cellStyle name="Input 3 2 3 3" xfId="335"/>
    <cellStyle name="标题 3 3 2 2 2" xfId="336"/>
    <cellStyle name="60% - 强调文字颜色 1 7 2" xfId="337"/>
    <cellStyle name="差_2006年基础数据_大堰乡 3 2 2" xfId="338"/>
    <cellStyle name="汇总 2 15 2 3 6 2" xfId="339"/>
    <cellStyle name="汇总 2 20 2 3 6 2" xfId="340"/>
    <cellStyle name="链接单元格" xfId="341" builtinId="24"/>
    <cellStyle name="常规 141 3 2" xfId="342"/>
    <cellStyle name="常规 136 3 2" xfId="343"/>
    <cellStyle name="差_530623_2006年县级财政报表附表 4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计算 2 16 2 3 3 2 2 2" xfId="354"/>
    <cellStyle name="汇总 2 5 3 2 5" xfId="355"/>
    <cellStyle name="标题 165" xfId="356"/>
    <cellStyle name="标题 170" xfId="357"/>
    <cellStyle name="标题 215" xfId="358"/>
    <cellStyle name="标题 220" xfId="359"/>
    <cellStyle name="适中" xfId="360" builtinId="28"/>
    <cellStyle name="计算 2 16 2 4 3 2 3" xfId="361"/>
    <cellStyle name="常规 3 13 4" xfId="362"/>
    <cellStyle name="20% - 强调文字颜色 5 14" xfId="363"/>
    <cellStyle name="40% - 强调文字颜色 6 20" xfId="364"/>
    <cellStyle name="40% - 强调文字颜色 6 15" xfId="365"/>
    <cellStyle name="20% - 强调文字颜色 3 3" xfId="366"/>
    <cellStyle name="汇总 2 12 3 2 3" xfId="367"/>
    <cellStyle name="强调文字颜色 2 2 4 2" xfId="368"/>
    <cellStyle name="20% - Accent3 2" xfId="369"/>
    <cellStyle name="汇总 2 2 3 2 2 2 3 2 2 2 2" xfId="370"/>
    <cellStyle name="警告文本 3 2 2" xfId="371"/>
    <cellStyle name="_Book1_1_大堰乡" xfId="372"/>
    <cellStyle name="20% - 强调文字颜色 4 7 2" xfId="373"/>
    <cellStyle name="差_1003牟定县 3 2" xfId="374"/>
    <cellStyle name="汇总 2 19 2 2 4" xfId="375"/>
    <cellStyle name="汇总 6 2 2 3 3 3 3 2" xfId="376"/>
    <cellStyle name="汇总 2 13 2 4 2 2 2 2" xfId="377"/>
    <cellStyle name="标题 5 13 2 2 2" xfId="378"/>
    <cellStyle name="汇总 2 11 2 2 2 2 6 2" xfId="379"/>
    <cellStyle name="标题 5 3 3" xfId="380"/>
    <cellStyle name="20% - 强调文字颜色 5" xfId="381" builtinId="46"/>
    <cellStyle name="汇总 2 12 3 4" xfId="382"/>
    <cellStyle name="汇总 12 3 2 2 5 2 3" xfId="383"/>
    <cellStyle name="计算 3 2 3 2 5 3" xfId="384"/>
    <cellStyle name="汇总 2 2 4 2 2 2 5 2 3" xfId="385"/>
    <cellStyle name="好_00省级(定稿) 2 2" xfId="386"/>
    <cellStyle name="Note 3 2 3 2 2 2 2" xfId="387"/>
    <cellStyle name="Note 2 2 2 2 2 4 2" xfId="388"/>
    <cellStyle name="60% - 强调文字颜色 2 5 2" xfId="389"/>
    <cellStyle name="汇总 13 3 4 2 3 4" xfId="390"/>
    <cellStyle name="汇总 14 3 2 2 8" xfId="391"/>
    <cellStyle name="强调文字颜色 1" xfId="392" builtinId="29"/>
    <cellStyle name="Calculation 4 2 2 3" xfId="393"/>
    <cellStyle name="计算 14 2 4 2 3 2 2 2" xfId="394"/>
    <cellStyle name="计算 8 7 3" xfId="395"/>
    <cellStyle name="常规 2 2 2 4" xfId="396"/>
    <cellStyle name="汇总 10 4 7" xfId="397"/>
    <cellStyle name="好_Book1_20110617  final  2010年四川省文化产业财务指标分类（计算增加值） 4" xfId="398"/>
    <cellStyle name="20% - 强调文字颜色 1" xfId="399" builtinId="30"/>
    <cellStyle name="常规 27 10 2 2" xfId="400"/>
    <cellStyle name="40% - 强调文字颜色 4 3 2" xfId="401"/>
    <cellStyle name="标题 3 13 4 2" xfId="402"/>
    <cellStyle name="标题 2 2 14" xfId="403"/>
    <cellStyle name="好_Book1_20110916 07 服务业 社团其他 1803 增加值 F373  财务 2 2 2" xfId="404"/>
    <cellStyle name="40% - 强调文字颜色 1" xfId="405" builtinId="31"/>
    <cellStyle name="汇总 17 4 3 2" xfId="406"/>
    <cellStyle name="20% - 强调文字颜色 2" xfId="407" builtinId="34"/>
    <cellStyle name="常规 24 18 2 2" xfId="408"/>
    <cellStyle name="常规 24 23 2 2" xfId="409"/>
    <cellStyle name="标题 3 13 4 3" xfId="410"/>
    <cellStyle name="标题 2 2 20" xfId="411"/>
    <cellStyle name="标题 2 2 15" xfId="412"/>
    <cellStyle name="好_Book1_20110916 07 服务业 社团其他 1803 增加值 F373  财务 2 2 3" xfId="413"/>
    <cellStyle name="计算 18 4 6 2" xfId="414"/>
    <cellStyle name="40% - 强调文字颜色 2" xfId="415" builtinId="35"/>
    <cellStyle name="Calculation 3 3 2 2" xfId="416"/>
    <cellStyle name="强调文字颜色 3" xfId="417" builtinId="37"/>
    <cellStyle name="Calculation 4 2 2 5" xfId="418"/>
    <cellStyle name="好_Book1_20110617  final  2010年四川省文化产业财务指标分类（计算增加值） 6" xfId="419"/>
    <cellStyle name="常规 2 2 2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标题 5 3 2" xfId="427"/>
    <cellStyle name="常规 26 17 3 2" xfId="428"/>
    <cellStyle name="常规 26 22 3 2" xfId="429"/>
    <cellStyle name="常规 31 17 3 2" xfId="430"/>
    <cellStyle name="常规 31 22 3 2" xfId="431"/>
    <cellStyle name="汇总 12 3 2 2 5 2 2" xfId="432"/>
    <cellStyle name="20% - 强调文字颜色 4" xfId="433" builtinId="42"/>
    <cellStyle name="汇总 2 12 3 3" xfId="434"/>
    <cellStyle name="Calculation 3 2 2 2 3" xfId="435"/>
    <cellStyle name="汇总 16 2 2 2 2 4 2" xfId="436"/>
    <cellStyle name="汇总 2 2 4 2 2 2 2 4 3 2" xfId="437"/>
    <cellStyle name="汇总 13 2 5 2" xfId="438"/>
    <cellStyle name="标题 2 2 17" xfId="439"/>
    <cellStyle name="差_00省级(定稿) 3 3 2" xfId="440"/>
    <cellStyle name="计算 18 2 2 3 2 2 3" xfId="441"/>
    <cellStyle name="40% - 强调文字颜色 4" xfId="442" builtinId="43"/>
    <cellStyle name="Calculation 3 3 2 4" xfId="443"/>
    <cellStyle name="汇总 8 3 4 4 2 2 2" xfId="444"/>
    <cellStyle name="Input 10 2 3 2 2" xfId="445"/>
    <cellStyle name="强调文字颜色 5" xfId="446" builtinId="45"/>
    <cellStyle name="汇总 7 2 3 5 3" xfId="447"/>
    <cellStyle name="计算 2 4 4 2 2" xfId="448"/>
    <cellStyle name="汇总 2 3 2 2 2 3 3 3" xfId="449"/>
    <cellStyle name="常规 2 2 2 8" xfId="450"/>
    <cellStyle name="60% - 强调文字颜色 6 5 2" xfId="451"/>
    <cellStyle name="汇总 10 2 2 3 5 3" xfId="452"/>
    <cellStyle name="Calculation 3 2 2 2 4" xfId="453"/>
    <cellStyle name="汇总 16 2 2 2 2 4 3" xfId="454"/>
    <cellStyle name="标题 2 2 18" xfId="455"/>
    <cellStyle name="Border 2 6 2 2 2" xfId="456"/>
    <cellStyle name="计算 13 4 2 2 2 2" xfId="457"/>
    <cellStyle name="差_00省级(定稿) 3 3 3" xfId="458"/>
    <cellStyle name="40% - 强调文字颜色 5" xfId="459" builtinId="47"/>
    <cellStyle name="Calculation 3 3 2 5" xfId="460"/>
    <cellStyle name="60% - 强调文字颜色 5" xfId="461" builtinId="48"/>
    <cellStyle name="计算 14 3 4 2 2 2" xfId="462"/>
    <cellStyle name="常规 3 8 4" xfId="463"/>
    <cellStyle name="Calculation 2 2 2 3 3 2 2" xfId="464"/>
    <cellStyle name="强调文字颜色 6" xfId="465" builtinId="49"/>
    <cellStyle name="汇总 7 2 3 5 4" xfId="466"/>
    <cellStyle name="计算 2 4 4 2 3" xfId="467"/>
    <cellStyle name="汇总 2 3 2 2 2 3 3 4" xfId="468"/>
    <cellStyle name="常规 2 2 2 9" xfId="469"/>
    <cellStyle name="汇总 17 3 3 3 2 2 2" xfId="470"/>
    <cellStyle name="Calculation 3 2 2 2 5" xfId="471"/>
    <cellStyle name="汇总 2 11 3 2 2 2 2" xfId="472"/>
    <cellStyle name="汇总 16 2 2 2 2 4 4" xfId="473"/>
    <cellStyle name="汇总 2 12 3 2 3 2" xfId="474"/>
    <cellStyle name="20% - 强调文字颜色 3 3 2" xfId="475"/>
    <cellStyle name="标题 2 2 19" xfId="476"/>
    <cellStyle name="计算 2 2 3 5 3 2 2 2" xfId="477"/>
    <cellStyle name="40% - 强调文字颜色 6" xfId="478" builtinId="51"/>
    <cellStyle name="Calculation 3 3 2 6" xfId="479"/>
    <cellStyle name="_弱电系统设备配置报价清单" xfId="480"/>
    <cellStyle name="Heading 3 2" xfId="481"/>
    <cellStyle name="计算 2 7 2 2 3 3 2" xfId="482"/>
    <cellStyle name="Input 3 3 7" xfId="483"/>
    <cellStyle name="适中 2 15 2" xfId="484"/>
    <cellStyle name="适中 2 20 2" xfId="485"/>
    <cellStyle name="标题 5 17 3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标题 3 10 2 2" xfId="490"/>
    <cellStyle name="Border 3 5 2 3" xfId="491"/>
    <cellStyle name="汇总 2 2 3 2 6 2" xfId="492"/>
    <cellStyle name="常规 173 4" xfId="493"/>
    <cellStyle name="常规 168 4" xfId="494"/>
    <cellStyle name="汇总 11 2 2 2 3 2 2 2 2 2" xfId="495"/>
    <cellStyle name="汇总 2 17 2 2 4 3" xfId="496"/>
    <cellStyle name="计算 2 7 2 3 3 2" xfId="497"/>
    <cellStyle name="汇总 13 3 2 2 2 2 2 2 2" xfId="498"/>
    <cellStyle name="解释性文本 2 8 2" xfId="499"/>
    <cellStyle name="常规 5 23 3 2" xfId="500"/>
    <cellStyle name="常规 5 18 3 2" xfId="501"/>
    <cellStyle name="汇总 2 2 5 2 2 2 2 2 2 2 2" xfId="502"/>
    <cellStyle name="汇总 2 13 2 2 2 6 3" xfId="503"/>
    <cellStyle name="Input 8 2 2 2 3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计算 4 2 2 3 2 4 2" xfId="510"/>
    <cellStyle name="60% - 强调文字颜色 6 2 11" xfId="511"/>
    <cellStyle name="汇总 2 3 2 2 2 4 2" xfId="512"/>
    <cellStyle name="汇总 11 2 2 3 2 2 3 2 3" xfId="513"/>
    <cellStyle name="?鹎%U龡&amp;H?_x0008_e_x0005_9_x0006__x0007__x0001__x0001_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28 2" xfId="8190"/>
    <cellStyle name="常规 2 5 33 2" xfId="8191"/>
    <cellStyle name="标题 3 8 5" xfId="8192"/>
    <cellStyle name="计算 2 14 4 2 6" xfId="8193"/>
    <cellStyle name="好 12 3" xfId="8194"/>
    <cellStyle name="Calculation 3 2 2 5 2 2" xfId="8195"/>
    <cellStyle name="常规 4 3" xfId="8196"/>
    <cellStyle name="计算 14 2 3 2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20" xfId="57638"/>
    <cellStyle name="强调文字颜色 3 2 15" xfId="57639"/>
    <cellStyle name="强调文字颜色 3 2 20 2" xfId="57640"/>
    <cellStyle name="强调文字颜色 3 2 15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20" xfId="57684"/>
    <cellStyle name="强调文字颜色 4 2 15" xfId="57685"/>
    <cellStyle name="强调文字颜色 4 2 21" xfId="57686"/>
    <cellStyle name="强调文字颜色 4 2 16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20" xfId="57724"/>
    <cellStyle name="强调文字颜色 5 15" xfId="57725"/>
    <cellStyle name="强调文字颜色 5 15 2" xfId="57726"/>
    <cellStyle name="强调文字颜色 5 15 3" xfId="57727"/>
    <cellStyle name="强调文字颜色 5 21" xfId="57728"/>
    <cellStyle name="强调文字颜色 5 16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20" xfId="57773"/>
    <cellStyle name="强调文字颜色 6 15" xfId="57774"/>
    <cellStyle name="强调文字颜色 6 15 2" xfId="57775"/>
    <cellStyle name="强调文字颜色 6 15 2 2" xfId="57776"/>
    <cellStyle name="强调文字颜色 6 15 3" xfId="57777"/>
    <cellStyle name="强调文字颜色 6 21" xfId="57778"/>
    <cellStyle name="强调文字颜色 6 16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20" xfId="57844"/>
    <cellStyle name="适中 2 15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3" sqref="A3:L3"/>
    </sheetView>
  </sheetViews>
  <sheetFormatPr defaultColWidth="9" defaultRowHeight="21.75" customHeight="1"/>
  <cols>
    <col min="1" max="1" width="5.75" style="1" customWidth="1"/>
    <col min="2" max="2" width="7.75" style="1" customWidth="1"/>
    <col min="3" max="3" width="7.25" style="1" customWidth="1"/>
    <col min="4" max="4" width="20.25" style="1" customWidth="1"/>
    <col min="5" max="5" width="7.375" style="2" customWidth="1"/>
    <col min="6" max="6" width="9.125" style="1" customWidth="1"/>
    <col min="7" max="7" width="19.25" style="3" customWidth="1"/>
    <col min="8" max="8" width="6.625" style="1" customWidth="1"/>
    <col min="9" max="9" width="12.875" style="1" customWidth="1"/>
    <col min="10" max="11" width="8.25" style="1" customWidth="1"/>
    <col min="12" max="12" width="14.625" style="1" customWidth="1"/>
    <col min="13" max="16384" width="9" style="1"/>
  </cols>
  <sheetData>
    <row r="1" ht="69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5.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5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1.95" customHeight="1" spans="1:12">
      <c r="A4" s="7" t="s">
        <v>14</v>
      </c>
      <c r="B4" s="8"/>
      <c r="C4" s="8"/>
      <c r="D4" s="8"/>
      <c r="E4" s="9"/>
      <c r="F4" s="8"/>
      <c r="G4" s="8"/>
      <c r="H4" s="10">
        <f>SUBTOTAL(9,H5:H20)</f>
        <v>16</v>
      </c>
      <c r="I4" s="10">
        <f>SUBTOTAL(9,I5:I20)</f>
        <v>23660</v>
      </c>
      <c r="J4" s="7"/>
      <c r="K4" s="7"/>
      <c r="L4" s="7">
        <f>SUBTOTAL(9,L5:L20)</f>
        <v>23660</v>
      </c>
    </row>
    <row r="5" customHeight="1" spans="1:12">
      <c r="A5" s="11">
        <v>1</v>
      </c>
      <c r="B5" s="12" t="s">
        <v>15</v>
      </c>
      <c r="C5" s="12" t="s">
        <v>16</v>
      </c>
      <c r="D5" s="11" t="s">
        <v>17</v>
      </c>
      <c r="E5" s="13">
        <v>76</v>
      </c>
      <c r="F5" s="12" t="s">
        <v>18</v>
      </c>
      <c r="G5" s="12" t="s">
        <v>19</v>
      </c>
      <c r="H5" s="11">
        <v>1</v>
      </c>
      <c r="I5" s="13">
        <v>894</v>
      </c>
      <c r="J5" s="15">
        <v>37.5</v>
      </c>
      <c r="K5" s="16">
        <v>0.2</v>
      </c>
      <c r="L5" s="17">
        <v>894</v>
      </c>
    </row>
    <row r="6" customHeight="1" spans="1:12">
      <c r="A6" s="11">
        <v>2</v>
      </c>
      <c r="B6" s="12" t="s">
        <v>20</v>
      </c>
      <c r="C6" s="12" t="s">
        <v>16</v>
      </c>
      <c r="D6" s="11" t="s">
        <v>21</v>
      </c>
      <c r="E6" s="13">
        <v>73</v>
      </c>
      <c r="F6" s="12" t="s">
        <v>18</v>
      </c>
      <c r="G6" s="12" t="s">
        <v>22</v>
      </c>
      <c r="H6" s="11">
        <v>1</v>
      </c>
      <c r="I6" s="13">
        <v>1438</v>
      </c>
      <c r="J6" s="18">
        <v>32</v>
      </c>
      <c r="K6" s="16">
        <v>0.6</v>
      </c>
      <c r="L6" s="19">
        <v>1438</v>
      </c>
    </row>
    <row r="7" customHeight="1" spans="1:12">
      <c r="A7" s="11">
        <v>3</v>
      </c>
      <c r="B7" s="12" t="s">
        <v>23</v>
      </c>
      <c r="C7" s="12" t="s">
        <v>16</v>
      </c>
      <c r="D7" s="11" t="s">
        <v>24</v>
      </c>
      <c r="E7" s="13">
        <v>74</v>
      </c>
      <c r="F7" s="12" t="s">
        <v>18</v>
      </c>
      <c r="G7" s="12" t="s">
        <v>19</v>
      </c>
      <c r="H7" s="11">
        <v>1</v>
      </c>
      <c r="I7" s="13">
        <v>1438</v>
      </c>
      <c r="J7" s="20">
        <v>32</v>
      </c>
      <c r="K7" s="16">
        <v>0.6</v>
      </c>
      <c r="L7" s="19">
        <v>1438</v>
      </c>
    </row>
    <row r="8" customHeight="1" spans="1:12">
      <c r="A8" s="11">
        <v>4</v>
      </c>
      <c r="B8" s="12" t="s">
        <v>25</v>
      </c>
      <c r="C8" s="12" t="s">
        <v>16</v>
      </c>
      <c r="D8" s="11" t="s">
        <v>24</v>
      </c>
      <c r="E8" s="13">
        <v>70</v>
      </c>
      <c r="F8" s="12" t="s">
        <v>18</v>
      </c>
      <c r="G8" s="12" t="s">
        <v>26</v>
      </c>
      <c r="H8" s="11">
        <v>1</v>
      </c>
      <c r="I8" s="13">
        <v>1438</v>
      </c>
      <c r="J8" s="20">
        <v>32</v>
      </c>
      <c r="K8" s="16">
        <v>0.6</v>
      </c>
      <c r="L8" s="19">
        <v>1438</v>
      </c>
    </row>
    <row r="9" customHeight="1" spans="1:12">
      <c r="A9" s="11">
        <v>5</v>
      </c>
      <c r="B9" s="12" t="s">
        <v>27</v>
      </c>
      <c r="C9" s="12" t="s">
        <v>16</v>
      </c>
      <c r="D9" s="11" t="s">
        <v>21</v>
      </c>
      <c r="E9" s="13">
        <v>70</v>
      </c>
      <c r="F9" s="12" t="s">
        <v>18</v>
      </c>
      <c r="G9" s="12" t="s">
        <v>26</v>
      </c>
      <c r="H9" s="11">
        <v>1</v>
      </c>
      <c r="I9" s="13">
        <v>1438</v>
      </c>
      <c r="J9" s="20">
        <v>32</v>
      </c>
      <c r="K9" s="16">
        <v>0.6</v>
      </c>
      <c r="L9" s="19">
        <v>1438</v>
      </c>
    </row>
    <row r="10" customHeight="1" spans="1:12">
      <c r="A10" s="11">
        <v>6</v>
      </c>
      <c r="B10" s="12" t="s">
        <v>28</v>
      </c>
      <c r="C10" s="12" t="s">
        <v>16</v>
      </c>
      <c r="D10" s="11" t="s">
        <v>29</v>
      </c>
      <c r="E10" s="13">
        <v>72</v>
      </c>
      <c r="F10" s="12" t="s">
        <v>18</v>
      </c>
      <c r="G10" s="12" t="s">
        <v>19</v>
      </c>
      <c r="H10" s="11">
        <v>1</v>
      </c>
      <c r="I10" s="13">
        <v>3137</v>
      </c>
      <c r="J10" s="20">
        <v>32</v>
      </c>
      <c r="K10" s="16">
        <v>0.9</v>
      </c>
      <c r="L10" s="19">
        <v>3137</v>
      </c>
    </row>
    <row r="11" customHeight="1" spans="1:12">
      <c r="A11" s="11">
        <v>7</v>
      </c>
      <c r="B11" s="12" t="s">
        <v>30</v>
      </c>
      <c r="C11" s="12" t="s">
        <v>16</v>
      </c>
      <c r="D11" s="11" t="s">
        <v>29</v>
      </c>
      <c r="E11" s="13">
        <v>68</v>
      </c>
      <c r="F11" s="12" t="s">
        <v>18</v>
      </c>
      <c r="G11" s="12" t="s">
        <v>22</v>
      </c>
      <c r="H11" s="11">
        <v>1</v>
      </c>
      <c r="I11" s="13">
        <v>3137</v>
      </c>
      <c r="J11" s="20">
        <v>32</v>
      </c>
      <c r="K11" s="16">
        <v>0.9</v>
      </c>
      <c r="L11" s="19">
        <v>3137</v>
      </c>
    </row>
    <row r="12" customHeight="1" spans="1:12">
      <c r="A12" s="11">
        <v>8</v>
      </c>
      <c r="B12" s="12" t="s">
        <v>31</v>
      </c>
      <c r="C12" s="12" t="s">
        <v>16</v>
      </c>
      <c r="D12" s="11" t="s">
        <v>32</v>
      </c>
      <c r="E12" s="13">
        <v>68</v>
      </c>
      <c r="F12" s="12" t="s">
        <v>18</v>
      </c>
      <c r="G12" s="12" t="s">
        <v>33</v>
      </c>
      <c r="H12" s="11">
        <v>1</v>
      </c>
      <c r="I12" s="13">
        <v>741</v>
      </c>
      <c r="J12" s="15">
        <v>32</v>
      </c>
      <c r="K12" s="16">
        <v>0.1</v>
      </c>
      <c r="L12" s="19">
        <v>741</v>
      </c>
    </row>
    <row r="13" customHeight="1" spans="1:12">
      <c r="A13" s="11">
        <v>9</v>
      </c>
      <c r="B13" s="12" t="s">
        <v>34</v>
      </c>
      <c r="C13" s="12" t="s">
        <v>16</v>
      </c>
      <c r="D13" s="11" t="s">
        <v>35</v>
      </c>
      <c r="E13" s="13">
        <v>71</v>
      </c>
      <c r="F13" s="12" t="s">
        <v>18</v>
      </c>
      <c r="G13" s="12" t="s">
        <v>36</v>
      </c>
      <c r="H13" s="11">
        <v>1</v>
      </c>
      <c r="I13" s="13">
        <v>1021</v>
      </c>
      <c r="J13" s="15">
        <v>38</v>
      </c>
      <c r="K13" s="16">
        <v>0.3</v>
      </c>
      <c r="L13" s="17">
        <v>1021</v>
      </c>
    </row>
    <row r="14" customHeight="1" spans="1:12">
      <c r="A14" s="11">
        <v>10</v>
      </c>
      <c r="B14" s="12" t="s">
        <v>37</v>
      </c>
      <c r="C14" s="12" t="s">
        <v>16</v>
      </c>
      <c r="D14" s="11" t="s">
        <v>38</v>
      </c>
      <c r="E14" s="13">
        <v>66</v>
      </c>
      <c r="F14" s="12" t="s">
        <v>18</v>
      </c>
      <c r="G14" s="12" t="s">
        <v>39</v>
      </c>
      <c r="H14" s="11">
        <v>1</v>
      </c>
      <c r="I14" s="13">
        <v>1438</v>
      </c>
      <c r="J14" s="15">
        <v>32</v>
      </c>
      <c r="K14" s="16">
        <v>0.6</v>
      </c>
      <c r="L14" s="19">
        <v>1438</v>
      </c>
    </row>
    <row r="15" customHeight="1" spans="1:12">
      <c r="A15" s="11">
        <v>11</v>
      </c>
      <c r="B15" s="12" t="s">
        <v>40</v>
      </c>
      <c r="C15" s="12" t="s">
        <v>16</v>
      </c>
      <c r="D15" s="11" t="s">
        <v>38</v>
      </c>
      <c r="E15" s="13">
        <v>73</v>
      </c>
      <c r="F15" s="12" t="s">
        <v>18</v>
      </c>
      <c r="G15" s="12" t="s">
        <v>36</v>
      </c>
      <c r="H15" s="11">
        <v>1</v>
      </c>
      <c r="I15" s="13">
        <v>1438</v>
      </c>
      <c r="J15" s="15">
        <v>32</v>
      </c>
      <c r="K15" s="16">
        <v>0.6</v>
      </c>
      <c r="L15" s="19">
        <v>1438</v>
      </c>
    </row>
    <row r="16" customHeight="1" spans="1:12">
      <c r="A16" s="11">
        <v>12</v>
      </c>
      <c r="B16" s="12" t="s">
        <v>41</v>
      </c>
      <c r="C16" s="12" t="s">
        <v>16</v>
      </c>
      <c r="D16" s="11" t="s">
        <v>42</v>
      </c>
      <c r="E16" s="13">
        <v>69</v>
      </c>
      <c r="F16" s="12" t="s">
        <v>18</v>
      </c>
      <c r="G16" s="12" t="s">
        <v>36</v>
      </c>
      <c r="H16" s="11">
        <v>1</v>
      </c>
      <c r="I16" s="13">
        <v>1438</v>
      </c>
      <c r="J16" s="15">
        <v>32</v>
      </c>
      <c r="K16" s="16">
        <v>0.6</v>
      </c>
      <c r="L16" s="19">
        <v>1438</v>
      </c>
    </row>
    <row r="17" customHeight="1" spans="1:12">
      <c r="A17" s="14">
        <v>13</v>
      </c>
      <c r="B17" s="12" t="s">
        <v>43</v>
      </c>
      <c r="C17" s="12" t="s">
        <v>16</v>
      </c>
      <c r="D17" s="11" t="s">
        <v>44</v>
      </c>
      <c r="E17" s="14">
        <v>69</v>
      </c>
      <c r="F17" s="12" t="s">
        <v>18</v>
      </c>
      <c r="G17" s="12" t="s">
        <v>45</v>
      </c>
      <c r="H17" s="14">
        <v>1</v>
      </c>
      <c r="I17" s="14">
        <v>1438</v>
      </c>
      <c r="J17" s="15">
        <v>32</v>
      </c>
      <c r="K17" s="16">
        <v>0.6</v>
      </c>
      <c r="L17" s="14">
        <v>1438</v>
      </c>
    </row>
    <row r="18" customHeight="1" spans="1:12">
      <c r="A18" s="14">
        <v>14</v>
      </c>
      <c r="B18" s="12" t="s">
        <v>46</v>
      </c>
      <c r="C18" s="12" t="s">
        <v>16</v>
      </c>
      <c r="D18" s="11" t="s">
        <v>47</v>
      </c>
      <c r="E18" s="14">
        <v>75</v>
      </c>
      <c r="F18" s="12" t="s">
        <v>18</v>
      </c>
      <c r="G18" s="12" t="s">
        <v>48</v>
      </c>
      <c r="H18" s="14">
        <v>1</v>
      </c>
      <c r="I18" s="14">
        <v>1438</v>
      </c>
      <c r="J18" s="15">
        <v>32</v>
      </c>
      <c r="K18" s="16">
        <v>0.6</v>
      </c>
      <c r="L18" s="14">
        <v>1438</v>
      </c>
    </row>
    <row r="19" customHeight="1" spans="1:12">
      <c r="A19" s="14">
        <v>15</v>
      </c>
      <c r="B19" s="12" t="s">
        <v>49</v>
      </c>
      <c r="C19" s="12" t="s">
        <v>16</v>
      </c>
      <c r="D19" s="11" t="s">
        <v>50</v>
      </c>
      <c r="E19" s="14">
        <v>72</v>
      </c>
      <c r="F19" s="12" t="s">
        <v>18</v>
      </c>
      <c r="G19" s="12" t="s">
        <v>51</v>
      </c>
      <c r="H19" s="14">
        <v>1</v>
      </c>
      <c r="I19" s="14">
        <v>894</v>
      </c>
      <c r="J19" s="21">
        <v>37.5</v>
      </c>
      <c r="K19" s="22">
        <v>0.2</v>
      </c>
      <c r="L19" s="14">
        <v>894</v>
      </c>
    </row>
    <row r="20" customHeight="1" spans="1:12">
      <c r="A20" s="14">
        <v>16</v>
      </c>
      <c r="B20" s="12" t="s">
        <v>52</v>
      </c>
      <c r="C20" s="12" t="s">
        <v>16</v>
      </c>
      <c r="D20" s="11" t="s">
        <v>53</v>
      </c>
      <c r="E20" s="14">
        <v>74</v>
      </c>
      <c r="F20" s="12" t="s">
        <v>18</v>
      </c>
      <c r="G20" s="12" t="s">
        <v>45</v>
      </c>
      <c r="H20" s="14">
        <v>1</v>
      </c>
      <c r="I20" s="14">
        <v>894</v>
      </c>
      <c r="J20" s="21">
        <v>37.5</v>
      </c>
      <c r="K20" s="22">
        <v>0.2</v>
      </c>
      <c r="L20" s="14">
        <v>894</v>
      </c>
    </row>
  </sheetData>
  <autoFilter ref="A4:L20">
    <extLst/>
  </autoFilter>
  <mergeCells count="2">
    <mergeCell ref="A1:L1"/>
    <mergeCell ref="A2:L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2023-02-09T02:20:56Z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A57A7B1A4DC34DDD802A676E93F15D47</vt:lpwstr>
  </property>
  <property fmtid="{D5CDD505-2E9C-101B-9397-08002B2CF9AE}" pid="3" name="KSOProductBuildVer">
    <vt:lpwstr>2052-11.1.0.12980</vt:lpwstr>
  </property>
</Properties>
</file>