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Sheet1!$A$3:$P$29</definedName>
  </definedNames>
  <calcPr calcId="144525"/>
</workbook>
</file>

<file path=xl/sharedStrings.xml><?xml version="1.0" encoding="utf-8"?>
<sst xmlns="http://schemas.openxmlformats.org/spreadsheetml/2006/main" count="348" uniqueCount="157">
  <si>
    <t>达州高新区幺塘乡2023年度补贴机具结算明细表</t>
  </si>
  <si>
    <t>申请结算单位:</t>
  </si>
  <si>
    <t>达州高新技术产业园区农业农村局</t>
  </si>
  <si>
    <t xml:space="preserve">单位: 元           </t>
  </si>
  <si>
    <t>序号</t>
  </si>
  <si>
    <t>姓名或组织名称</t>
  </si>
  <si>
    <t>身份证号或统一社会信用代码</t>
  </si>
  <si>
    <t>乡镇</t>
  </si>
  <si>
    <t>村</t>
  </si>
  <si>
    <t>组</t>
  </si>
  <si>
    <t>购机日期</t>
  </si>
  <si>
    <t>机具品目</t>
  </si>
  <si>
    <t>机具型号</t>
  </si>
  <si>
    <t>出厂编号[发动机号]</t>
  </si>
  <si>
    <t>生产企业</t>
  </si>
  <si>
    <t>经销商</t>
  </si>
  <si>
    <t>购机数量</t>
  </si>
  <si>
    <t>销售价格</t>
  </si>
  <si>
    <t>中央金额</t>
  </si>
  <si>
    <t>杨天琴</t>
  </si>
  <si>
    <t>513021********1504</t>
  </si>
  <si>
    <t>幺塘乡</t>
  </si>
  <si>
    <t>万阁社区村民</t>
  </si>
  <si>
    <t>16</t>
  </si>
  <si>
    <t>2023-01-10</t>
  </si>
  <si>
    <t>碾米机</t>
  </si>
  <si>
    <t>6N-40</t>
  </si>
  <si>
    <t>JK2204250459[]</t>
  </si>
  <si>
    <t>四川井禾机械制造有限公司</t>
  </si>
  <si>
    <t>达州市兰桥机电设备有限公司</t>
  </si>
  <si>
    <t>1</t>
  </si>
  <si>
    <t>饲料（草）粉碎机</t>
  </si>
  <si>
    <t>9FC-21</t>
  </si>
  <si>
    <t>JK2206251431[]</t>
  </si>
  <si>
    <t>张春敏</t>
  </si>
  <si>
    <t>513021********002X</t>
  </si>
  <si>
    <t>14</t>
  </si>
  <si>
    <t>2023-01-13</t>
  </si>
  <si>
    <t>微型耕耘机</t>
  </si>
  <si>
    <t>1WG4.0-95FQ-ZC</t>
  </si>
  <si>
    <t>HGL-E22090097[FC220211622]</t>
  </si>
  <si>
    <t>重庆红高粮农机销售有限公司</t>
  </si>
  <si>
    <t>刘孝礼</t>
  </si>
  <si>
    <t>513021********1059</t>
  </si>
  <si>
    <t>北坪村民委员</t>
  </si>
  <si>
    <t>10</t>
  </si>
  <si>
    <t>2023-02-13</t>
  </si>
  <si>
    <t>HGL-E23020036[230103094]</t>
  </si>
  <si>
    <t>李  英</t>
  </si>
  <si>
    <t>513021********1087</t>
  </si>
  <si>
    <t>1WGQZ4.0-95</t>
  </si>
  <si>
    <t>YZ-G22080171[FC220214996]</t>
  </si>
  <si>
    <t>重庆亚卓机械制造有限公司</t>
  </si>
  <si>
    <t>李雪梅</t>
  </si>
  <si>
    <t>513021********1068</t>
  </si>
  <si>
    <t>中河村民委员</t>
  </si>
  <si>
    <t>5</t>
  </si>
  <si>
    <t>2023-02-20</t>
  </si>
  <si>
    <t>HGL-E23020031[230102939]</t>
  </si>
  <si>
    <t>向  敏</t>
  </si>
  <si>
    <t>513021********1067</t>
  </si>
  <si>
    <t>HGL-E23020027[230102925]</t>
  </si>
  <si>
    <t>徐在秀</t>
  </si>
  <si>
    <t>513021********106X</t>
  </si>
  <si>
    <t>3</t>
  </si>
  <si>
    <t>YZ-G22030892[211103876]</t>
  </si>
  <si>
    <t>万兴安</t>
  </si>
  <si>
    <t>幺店子社区村</t>
  </si>
  <si>
    <t>8</t>
  </si>
  <si>
    <t>2023-02-28</t>
  </si>
  <si>
    <t>BSN2210200113[]</t>
  </si>
  <si>
    <t>乐山博世科技有限公司</t>
  </si>
  <si>
    <t>达州市凌航农业机械有限公司</t>
  </si>
  <si>
    <t>杨从琴</t>
  </si>
  <si>
    <t>平洞村民委员</t>
  </si>
  <si>
    <t>2023-03-29</t>
  </si>
  <si>
    <t>1WGQZ4.0-80</t>
  </si>
  <si>
    <t>YG2102847[PC23016286]</t>
  </si>
  <si>
    <t>重庆钰耕农业科技发展有限公司</t>
  </si>
  <si>
    <t>郑文平</t>
  </si>
  <si>
    <t>513021********0057</t>
  </si>
  <si>
    <t>长西村民委员</t>
  </si>
  <si>
    <t>7</t>
  </si>
  <si>
    <t>2023-04-02</t>
  </si>
  <si>
    <t>YG2104215[PC230305230]</t>
  </si>
  <si>
    <t>任安秀</t>
  </si>
  <si>
    <t>12</t>
  </si>
  <si>
    <t>2023-03-13</t>
  </si>
  <si>
    <t>HGL-E23020100[230202160]</t>
  </si>
  <si>
    <t>李代英</t>
  </si>
  <si>
    <t>2023-03-15</t>
  </si>
  <si>
    <t>1WG4.0-100FQ-ZC</t>
  </si>
  <si>
    <t>KBTW22106570[23020128511]</t>
  </si>
  <si>
    <t>重庆康博特机械有限公司</t>
  </si>
  <si>
    <t>蔡昌辉</t>
  </si>
  <si>
    <t>513001********0832</t>
  </si>
  <si>
    <t>西河社区村民</t>
  </si>
  <si>
    <t>2</t>
  </si>
  <si>
    <t>2023-04-10</t>
  </si>
  <si>
    <t>HQ2117945[PC23020506]</t>
  </si>
  <si>
    <t>重庆宏渠机械制造有限公司</t>
  </si>
  <si>
    <t>张显国</t>
  </si>
  <si>
    <t>513021********1050</t>
  </si>
  <si>
    <t>9</t>
  </si>
  <si>
    <t>2023-04-27</t>
  </si>
  <si>
    <t>YG2104645[PC230314138]</t>
  </si>
  <si>
    <t>孙在全</t>
  </si>
  <si>
    <t>513021********1072</t>
  </si>
  <si>
    <t>2023-04-26</t>
  </si>
  <si>
    <t>YZ-G22030895[211103919]</t>
  </si>
  <si>
    <t>李三华</t>
  </si>
  <si>
    <t>513021********1057</t>
  </si>
  <si>
    <t>2023-03-14</t>
  </si>
  <si>
    <t>KBTW22113998[23020134133]</t>
  </si>
  <si>
    <t>叶怀华</t>
  </si>
  <si>
    <t>513021********1053</t>
  </si>
  <si>
    <t>6</t>
  </si>
  <si>
    <t>BSN2210021289[]</t>
  </si>
  <si>
    <t>庞启富</t>
  </si>
  <si>
    <t>新民村民委员</t>
  </si>
  <si>
    <t>2023-02-25</t>
  </si>
  <si>
    <t>GBW712300604[KB170F/P220701145]</t>
  </si>
  <si>
    <t>重庆港本科技有限公司</t>
  </si>
  <si>
    <t>张显富</t>
  </si>
  <si>
    <t>513021********1054</t>
  </si>
  <si>
    <t>YG2104601[PC230314394]</t>
  </si>
  <si>
    <t>黄克芬</t>
  </si>
  <si>
    <t>513021********0022</t>
  </si>
  <si>
    <t>河西村民委员</t>
  </si>
  <si>
    <t>2023-03-09</t>
  </si>
  <si>
    <t>HQ2117965[PC23020485]</t>
  </si>
  <si>
    <t>田志全</t>
  </si>
  <si>
    <t>513021********1056</t>
  </si>
  <si>
    <t>KBTW22114091[23020134172]</t>
  </si>
  <si>
    <t>何代均</t>
  </si>
  <si>
    <t>513021********1058</t>
  </si>
  <si>
    <t>2023-04-19</t>
  </si>
  <si>
    <t>1WG4.0-105FQ-ZC</t>
  </si>
  <si>
    <t>GSZ2023020605[230200925]</t>
  </si>
  <si>
    <t>重庆万合鼎盛机械制造有限公司</t>
  </si>
  <si>
    <t>艾方翠</t>
  </si>
  <si>
    <t>2023-04-07</t>
  </si>
  <si>
    <t>HQ2117987[230100509]</t>
  </si>
  <si>
    <t>郎云国</t>
  </si>
  <si>
    <t>2023-05-13</t>
  </si>
  <si>
    <t>HQ2122226[PC230311453]</t>
  </si>
  <si>
    <t>合计</t>
  </si>
  <si>
    <r>
      <rPr>
        <b/>
        <sz val="18"/>
        <color rgb="FF000000"/>
        <rFont val="Whsc"/>
        <charset val="134"/>
      </rPr>
      <t>2022</t>
    </r>
    <r>
      <rPr>
        <b/>
        <sz val="18"/>
        <color rgb="FF000000"/>
        <rFont val="宋体"/>
        <charset val="134"/>
      </rPr>
      <t>年度</t>
    </r>
    <r>
      <rPr>
        <b/>
        <sz val="18"/>
        <color rgb="FF000000"/>
        <rFont val="Whsc"/>
        <charset val="134"/>
      </rPr>
      <t>XX</t>
    </r>
    <r>
      <rPr>
        <b/>
        <sz val="18"/>
        <color rgb="FF000000"/>
        <rFont val="宋体"/>
        <charset val="134"/>
      </rPr>
      <t>镇补贴机具结算明细表</t>
    </r>
  </si>
  <si>
    <t>数量</t>
  </si>
  <si>
    <t>XX</t>
  </si>
  <si>
    <t>中央补贴额</t>
  </si>
  <si>
    <t>单位：台（套）、元</t>
  </si>
  <si>
    <t>XX镇农业综合服务中心</t>
  </si>
  <si>
    <t>批次:</t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</si>
  <si>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whsc"/>
        <charset val="134"/>
      </rPr>
      <t xml:space="preserve">  XX   </t>
    </r>
    <r>
      <rPr>
        <sz val="10"/>
        <color rgb="FF000000"/>
        <rFont val="宋体"/>
        <charset val="134"/>
      </rPr>
      <t>批</t>
    </r>
  </si>
  <si>
    <r>
      <rPr>
        <b/>
        <sz val="12"/>
        <color rgb="FF000000"/>
        <rFont val="宋体"/>
        <charset val="134"/>
      </rPr>
      <t>单位</t>
    </r>
    <r>
      <rPr>
        <b/>
        <sz val="12"/>
        <color rgb="FF000000"/>
        <rFont val="Whsc"/>
        <charset val="134"/>
      </rPr>
      <t>:XX</t>
    </r>
    <r>
      <rPr>
        <b/>
        <sz val="12"/>
        <color rgb="FF000000"/>
        <rFont val="宋体"/>
        <charset val="134"/>
      </rPr>
      <t>元</t>
    </r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</si>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</sst>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sz val="11"/>
      <color rgb="FF000000"/>
      <name val="黑体"/>
      <charset val="134"/>
    </font>
    <font>
      <b/>
      <sz val="11"/>
      <color rgb="FF000000"/>
      <name val="黑体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10"/>
      <color rgb="FF000000"/>
      <name val="whsc"/>
      <charset val="134"/>
    </font>
    <font>
      <sz val="8"/>
      <color indexed="8"/>
      <name val="whsc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8"/>
      <color rgb="FF000000"/>
      <name val="宋体"/>
      <charset val="134"/>
    </font>
    <font>
      <sz val="7.5"/>
      <color indexed="8"/>
      <name val="whsc"/>
      <charset val="134"/>
    </font>
    <font>
      <sz val="8"/>
      <color rgb="FF000000"/>
      <name val="whsc"/>
      <charset val="134"/>
    </font>
    <font>
      <sz val="9"/>
      <color indexed="8"/>
      <name val="whsc"/>
      <charset val="134"/>
    </font>
    <font>
      <sz val="8"/>
      <color indexed="8"/>
      <name val="宋体"/>
      <charset val="134"/>
    </font>
    <font>
      <sz val="9"/>
      <color rgb="FF000000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color rgb="FF333333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25" applyNumberFormat="0" applyAlignment="0" applyProtection="0">
      <alignment vertical="center"/>
    </xf>
    <xf numFmtId="0" fontId="42" fillId="14" borderId="21" applyNumberFormat="0" applyAlignment="0" applyProtection="0">
      <alignment vertical="center"/>
    </xf>
    <xf numFmtId="0" fontId="43" fillId="15" borderId="26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10" fillId="3" borderId="12" xfId="0" applyNumberFormat="1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 applyProtection="1">
      <alignment wrapText="1"/>
      <protection locked="0"/>
    </xf>
    <xf numFmtId="0" fontId="12" fillId="3" borderId="11" xfId="0" applyFont="1" applyFill="1" applyBorder="1" applyAlignment="1">
      <alignment horizontal="left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8" fillId="3" borderId="12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20" fillId="3" borderId="12" xfId="0" applyNumberFormat="1" applyFont="1" applyFill="1" applyBorder="1" applyAlignment="1" applyProtection="1">
      <alignment horizontal="center" vertical="center" wrapText="1"/>
    </xf>
    <xf numFmtId="0" fontId="21" fillId="3" borderId="12" xfId="0" applyNumberFormat="1" applyFont="1" applyFill="1" applyBorder="1" applyAlignment="1" applyProtection="1">
      <alignment horizontal="center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5" fillId="3" borderId="14" xfId="0" applyNumberFormat="1" applyFont="1" applyFill="1" applyBorder="1" applyAlignment="1" applyProtection="1">
      <alignment horizontal="center" vertical="center" wrapText="1"/>
    </xf>
    <xf numFmtId="0" fontId="25" fillId="2" borderId="15" xfId="0" applyNumberFormat="1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5" fillId="2" borderId="16" xfId="0" applyNumberFormat="1" applyFont="1" applyFill="1" applyBorder="1" applyAlignment="1" applyProtection="1">
      <alignment horizontal="center" vertical="center" wrapText="1"/>
    </xf>
    <xf numFmtId="0" fontId="25" fillId="2" borderId="17" xfId="0" applyNumberFormat="1" applyFont="1" applyFill="1" applyBorder="1" applyAlignment="1" applyProtection="1">
      <alignment horizontal="center" vertical="center" wrapText="1"/>
    </xf>
    <xf numFmtId="0" fontId="27" fillId="2" borderId="17" xfId="0" applyNumberFormat="1" applyFont="1" applyFill="1" applyBorder="1" applyAlignment="1" applyProtection="1">
      <alignment horizontal="center" vertical="center" wrapText="1"/>
    </xf>
    <xf numFmtId="0" fontId="27" fillId="3" borderId="18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2" borderId="2" xfId="0" applyNumberFormat="1" applyFont="1" applyFill="1" applyBorder="1" applyAlignment="1" applyProtection="1">
      <alignment horizontal="center" vertical="center" wrapText="1"/>
    </xf>
    <xf numFmtId="0" fontId="25" fillId="2" borderId="3" xfId="0" applyNumberFormat="1" applyFont="1" applyFill="1" applyBorder="1" applyAlignment="1" applyProtection="1">
      <alignment horizontal="center" vertical="center" wrapText="1"/>
    </xf>
    <xf numFmtId="0" fontId="25" fillId="2" borderId="4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center" vertical="center" wrapText="1"/>
    </xf>
    <xf numFmtId="0" fontId="27" fillId="3" borderId="12" xfId="0" applyNumberFormat="1" applyFont="1" applyFill="1" applyBorder="1" applyAlignment="1" applyProtection="1">
      <alignment horizontal="center" vertical="center" wrapText="1"/>
    </xf>
    <xf numFmtId="0" fontId="27" fillId="4" borderId="11" xfId="49" applyNumberFormat="1" applyFont="1" applyFill="1" applyBorder="1" applyAlignment="1" applyProtection="1">
      <alignment horizontal="center" vertical="center" wrapText="1"/>
    </xf>
    <xf numFmtId="0" fontId="25" fillId="4" borderId="19" xfId="49" applyNumberFormat="1" applyFont="1" applyFill="1" applyBorder="1" applyAlignment="1" applyProtection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5" fillId="4" borderId="20" xfId="49" applyNumberFormat="1" applyFont="1" applyFill="1" applyBorder="1" applyAlignment="1" applyProtection="1">
      <alignment horizontal="center" vertical="center" wrapText="1"/>
    </xf>
    <xf numFmtId="0" fontId="25" fillId="4" borderId="1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S6" sqref="S6"/>
    </sheetView>
  </sheetViews>
  <sheetFormatPr defaultColWidth="9" defaultRowHeight="13.5"/>
  <cols>
    <col min="1" max="1" width="2.875" customWidth="1"/>
    <col min="2" max="2" width="7.875" customWidth="1"/>
    <col min="3" max="3" width="17.75" customWidth="1"/>
    <col min="4" max="4" width="5.625" customWidth="1"/>
    <col min="5" max="5" width="10.375" customWidth="1"/>
    <col min="6" max="6" width="4.625" customWidth="1"/>
    <col min="7" max="7" width="9.375" customWidth="1"/>
    <col min="8" max="8" width="8.5" customWidth="1"/>
    <col min="9" max="9" width="9.75" customWidth="1"/>
    <col min="10" max="10" width="17.375" customWidth="1"/>
    <col min="11" max="11" width="12.5" customWidth="1"/>
    <col min="12" max="12" width="13.875" customWidth="1"/>
    <col min="13" max="13" width="5.5" customWidth="1"/>
    <col min="14" max="15" width="7.875" customWidth="1"/>
  </cols>
  <sheetData>
    <row r="1" ht="42" customHeight="1" spans="1: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ht="37" customHeight="1" spans="1:15">
      <c r="A2" s="46" t="s">
        <v>1</v>
      </c>
      <c r="B2" s="46"/>
      <c r="C2" s="46"/>
      <c r="D2" s="46" t="s">
        <v>2</v>
      </c>
      <c r="E2" s="46"/>
      <c r="F2" s="46"/>
      <c r="G2" s="46"/>
      <c r="H2" s="46"/>
      <c r="I2" s="46"/>
      <c r="J2" s="46"/>
      <c r="K2" s="46"/>
      <c r="L2" s="46"/>
      <c r="M2" s="46" t="s">
        <v>3</v>
      </c>
      <c r="N2" s="46"/>
      <c r="O2" s="46"/>
    </row>
    <row r="3" ht="37" customHeight="1" spans="1:15">
      <c r="A3" s="46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  <c r="M3" s="46" t="s">
        <v>16</v>
      </c>
      <c r="N3" s="46" t="s">
        <v>17</v>
      </c>
      <c r="O3" s="46" t="s">
        <v>18</v>
      </c>
    </row>
    <row r="4" ht="35" customHeight="1" spans="1:15">
      <c r="A4" s="47">
        <v>1</v>
      </c>
      <c r="B4" s="48" t="s">
        <v>19</v>
      </c>
      <c r="C4" s="49" t="s">
        <v>20</v>
      </c>
      <c r="D4" s="50" t="s">
        <v>21</v>
      </c>
      <c r="E4" s="51" t="s">
        <v>22</v>
      </c>
      <c r="F4" s="52" t="s">
        <v>23</v>
      </c>
      <c r="G4" s="53" t="s">
        <v>24</v>
      </c>
      <c r="H4" s="51" t="s">
        <v>25</v>
      </c>
      <c r="I4" s="52" t="s">
        <v>26</v>
      </c>
      <c r="J4" s="52" t="s">
        <v>27</v>
      </c>
      <c r="K4" s="51" t="s">
        <v>28</v>
      </c>
      <c r="L4" s="51" t="s">
        <v>29</v>
      </c>
      <c r="M4" s="52" t="s">
        <v>30</v>
      </c>
      <c r="N4" s="53">
        <v>650</v>
      </c>
      <c r="O4" s="52">
        <v>207</v>
      </c>
    </row>
    <row r="5" ht="35" customHeight="1" spans="1:15">
      <c r="A5" s="54">
        <v>2</v>
      </c>
      <c r="B5" s="55" t="s">
        <v>19</v>
      </c>
      <c r="C5" s="49" t="s">
        <v>20</v>
      </c>
      <c r="D5" s="56" t="s">
        <v>21</v>
      </c>
      <c r="E5" s="57" t="s">
        <v>22</v>
      </c>
      <c r="F5" s="58" t="s">
        <v>23</v>
      </c>
      <c r="G5" s="59" t="s">
        <v>24</v>
      </c>
      <c r="H5" s="57" t="s">
        <v>31</v>
      </c>
      <c r="I5" s="58" t="s">
        <v>32</v>
      </c>
      <c r="J5" s="58" t="s">
        <v>33</v>
      </c>
      <c r="K5" s="57" t="s">
        <v>28</v>
      </c>
      <c r="L5" s="57" t="s">
        <v>29</v>
      </c>
      <c r="M5" s="58" t="s">
        <v>30</v>
      </c>
      <c r="N5" s="59">
        <v>400</v>
      </c>
      <c r="O5" s="58">
        <v>123</v>
      </c>
    </row>
    <row r="6" ht="35" customHeight="1" spans="1:15">
      <c r="A6" s="54">
        <v>3</v>
      </c>
      <c r="B6" s="55" t="s">
        <v>34</v>
      </c>
      <c r="C6" s="49" t="s">
        <v>35</v>
      </c>
      <c r="D6" s="56" t="s">
        <v>21</v>
      </c>
      <c r="E6" s="57" t="s">
        <v>22</v>
      </c>
      <c r="F6" s="58" t="s">
        <v>36</v>
      </c>
      <c r="G6" s="59" t="s">
        <v>37</v>
      </c>
      <c r="H6" s="57" t="s">
        <v>38</v>
      </c>
      <c r="I6" s="58" t="s">
        <v>39</v>
      </c>
      <c r="J6" s="58" t="s">
        <v>40</v>
      </c>
      <c r="K6" s="57" t="s">
        <v>41</v>
      </c>
      <c r="L6" s="57" t="s">
        <v>29</v>
      </c>
      <c r="M6" s="58" t="s">
        <v>30</v>
      </c>
      <c r="N6" s="59">
        <v>2200</v>
      </c>
      <c r="O6" s="58">
        <v>660</v>
      </c>
    </row>
    <row r="7" ht="35" customHeight="1" spans="1:15">
      <c r="A7" s="54">
        <v>4</v>
      </c>
      <c r="B7" s="55" t="s">
        <v>42</v>
      </c>
      <c r="C7" s="49" t="s">
        <v>43</v>
      </c>
      <c r="D7" s="56" t="s">
        <v>21</v>
      </c>
      <c r="E7" s="57" t="s">
        <v>44</v>
      </c>
      <c r="F7" s="58" t="s">
        <v>45</v>
      </c>
      <c r="G7" s="59" t="s">
        <v>46</v>
      </c>
      <c r="H7" s="57" t="s">
        <v>38</v>
      </c>
      <c r="I7" s="58" t="s">
        <v>39</v>
      </c>
      <c r="J7" s="58" t="s">
        <v>47</v>
      </c>
      <c r="K7" s="57" t="s">
        <v>41</v>
      </c>
      <c r="L7" s="57" t="s">
        <v>29</v>
      </c>
      <c r="M7" s="58" t="s">
        <v>30</v>
      </c>
      <c r="N7" s="59">
        <v>2000</v>
      </c>
      <c r="O7" s="58">
        <v>660</v>
      </c>
    </row>
    <row r="8" ht="35" customHeight="1" spans="1:15">
      <c r="A8" s="54">
        <v>5</v>
      </c>
      <c r="B8" s="55" t="s">
        <v>48</v>
      </c>
      <c r="C8" s="49" t="s">
        <v>49</v>
      </c>
      <c r="D8" s="56" t="s">
        <v>21</v>
      </c>
      <c r="E8" s="57" t="s">
        <v>44</v>
      </c>
      <c r="F8" s="58" t="s">
        <v>45</v>
      </c>
      <c r="G8" s="59" t="s">
        <v>46</v>
      </c>
      <c r="H8" s="57" t="s">
        <v>38</v>
      </c>
      <c r="I8" s="58" t="s">
        <v>50</v>
      </c>
      <c r="J8" s="58" t="s">
        <v>51</v>
      </c>
      <c r="K8" s="57" t="s">
        <v>52</v>
      </c>
      <c r="L8" s="57" t="s">
        <v>29</v>
      </c>
      <c r="M8" s="58" t="s">
        <v>30</v>
      </c>
      <c r="N8" s="59">
        <v>2000</v>
      </c>
      <c r="O8" s="58">
        <v>660</v>
      </c>
    </row>
    <row r="9" ht="35" customHeight="1" spans="1:15">
      <c r="A9" s="54">
        <v>6</v>
      </c>
      <c r="B9" s="55" t="s">
        <v>53</v>
      </c>
      <c r="C9" s="49" t="s">
        <v>54</v>
      </c>
      <c r="D9" s="56" t="s">
        <v>21</v>
      </c>
      <c r="E9" s="57" t="s">
        <v>55</v>
      </c>
      <c r="F9" s="58" t="s">
        <v>56</v>
      </c>
      <c r="G9" s="60" t="s">
        <v>57</v>
      </c>
      <c r="H9" s="57" t="s">
        <v>38</v>
      </c>
      <c r="I9" s="58" t="s">
        <v>39</v>
      </c>
      <c r="J9" s="58" t="s">
        <v>58</v>
      </c>
      <c r="K9" s="57" t="s">
        <v>41</v>
      </c>
      <c r="L9" s="57" t="s">
        <v>29</v>
      </c>
      <c r="M9" s="58" t="s">
        <v>30</v>
      </c>
      <c r="N9" s="60">
        <v>2300</v>
      </c>
      <c r="O9" s="58">
        <v>660</v>
      </c>
    </row>
    <row r="10" ht="35" customHeight="1" spans="1:15">
      <c r="A10" s="54">
        <v>7</v>
      </c>
      <c r="B10" s="55" t="s">
        <v>59</v>
      </c>
      <c r="C10" s="49" t="s">
        <v>60</v>
      </c>
      <c r="D10" s="56" t="s">
        <v>21</v>
      </c>
      <c r="E10" s="57" t="s">
        <v>55</v>
      </c>
      <c r="F10" s="58" t="s">
        <v>56</v>
      </c>
      <c r="G10" s="60" t="s">
        <v>57</v>
      </c>
      <c r="H10" s="57" t="s">
        <v>38</v>
      </c>
      <c r="I10" s="58" t="s">
        <v>39</v>
      </c>
      <c r="J10" s="58" t="s">
        <v>61</v>
      </c>
      <c r="K10" s="57" t="s">
        <v>41</v>
      </c>
      <c r="L10" s="57" t="s">
        <v>29</v>
      </c>
      <c r="M10" s="58" t="s">
        <v>30</v>
      </c>
      <c r="N10" s="60">
        <v>2300</v>
      </c>
      <c r="O10" s="58">
        <v>660</v>
      </c>
    </row>
    <row r="11" ht="35" customHeight="1" spans="1:15">
      <c r="A11" s="54">
        <v>8</v>
      </c>
      <c r="B11" s="55" t="s">
        <v>62</v>
      </c>
      <c r="C11" s="49" t="s">
        <v>63</v>
      </c>
      <c r="D11" s="56" t="s">
        <v>21</v>
      </c>
      <c r="E11" s="57" t="s">
        <v>44</v>
      </c>
      <c r="F11" s="58" t="s">
        <v>64</v>
      </c>
      <c r="G11" s="60" t="s">
        <v>57</v>
      </c>
      <c r="H11" s="57" t="s">
        <v>38</v>
      </c>
      <c r="I11" s="58" t="s">
        <v>50</v>
      </c>
      <c r="J11" s="58" t="s">
        <v>65</v>
      </c>
      <c r="K11" s="57" t="s">
        <v>52</v>
      </c>
      <c r="L11" s="57" t="s">
        <v>29</v>
      </c>
      <c r="M11" s="58" t="s">
        <v>30</v>
      </c>
      <c r="N11" s="60">
        <v>2000</v>
      </c>
      <c r="O11" s="58">
        <v>660</v>
      </c>
    </row>
    <row r="12" ht="35" customHeight="1" spans="1:15">
      <c r="A12" s="54">
        <v>9</v>
      </c>
      <c r="B12" s="55" t="s">
        <v>66</v>
      </c>
      <c r="C12" s="49" t="s">
        <v>43</v>
      </c>
      <c r="D12" s="56" t="s">
        <v>21</v>
      </c>
      <c r="E12" s="57" t="s">
        <v>67</v>
      </c>
      <c r="F12" s="58" t="s">
        <v>68</v>
      </c>
      <c r="G12" s="60" t="s">
        <v>69</v>
      </c>
      <c r="H12" s="57" t="s">
        <v>25</v>
      </c>
      <c r="I12" s="58" t="s">
        <v>26</v>
      </c>
      <c r="J12" s="58" t="s">
        <v>70</v>
      </c>
      <c r="K12" s="57" t="s">
        <v>71</v>
      </c>
      <c r="L12" s="57" t="s">
        <v>72</v>
      </c>
      <c r="M12" s="58" t="s">
        <v>30</v>
      </c>
      <c r="N12" s="60">
        <v>750</v>
      </c>
      <c r="O12" s="58">
        <v>207</v>
      </c>
    </row>
    <row r="13" ht="35" customHeight="1" spans="1:15">
      <c r="A13" s="54">
        <v>10</v>
      </c>
      <c r="B13" s="55" t="s">
        <v>73</v>
      </c>
      <c r="C13" s="49" t="s">
        <v>60</v>
      </c>
      <c r="D13" s="56" t="s">
        <v>21</v>
      </c>
      <c r="E13" s="57" t="s">
        <v>74</v>
      </c>
      <c r="F13" s="58" t="s">
        <v>64</v>
      </c>
      <c r="G13" s="60" t="s">
        <v>75</v>
      </c>
      <c r="H13" s="57" t="s">
        <v>38</v>
      </c>
      <c r="I13" s="58" t="s">
        <v>76</v>
      </c>
      <c r="J13" s="58" t="s">
        <v>77</v>
      </c>
      <c r="K13" s="57" t="s">
        <v>78</v>
      </c>
      <c r="L13" s="57" t="s">
        <v>29</v>
      </c>
      <c r="M13" s="58" t="s">
        <v>30</v>
      </c>
      <c r="N13" s="60">
        <v>2000</v>
      </c>
      <c r="O13" s="58">
        <v>660</v>
      </c>
    </row>
    <row r="14" ht="35" customHeight="1" spans="1:15">
      <c r="A14" s="54">
        <v>11</v>
      </c>
      <c r="B14" s="55" t="s">
        <v>79</v>
      </c>
      <c r="C14" s="49" t="s">
        <v>80</v>
      </c>
      <c r="D14" s="56" t="s">
        <v>21</v>
      </c>
      <c r="E14" s="57" t="s">
        <v>81</v>
      </c>
      <c r="F14" s="58" t="s">
        <v>82</v>
      </c>
      <c r="G14" s="60" t="s">
        <v>83</v>
      </c>
      <c r="H14" s="57" t="s">
        <v>38</v>
      </c>
      <c r="I14" s="58" t="s">
        <v>76</v>
      </c>
      <c r="J14" s="58" t="s">
        <v>84</v>
      </c>
      <c r="K14" s="57" t="s">
        <v>78</v>
      </c>
      <c r="L14" s="57" t="s">
        <v>29</v>
      </c>
      <c r="M14" s="58" t="s">
        <v>30</v>
      </c>
      <c r="N14" s="60">
        <v>2000</v>
      </c>
      <c r="O14" s="58">
        <v>660</v>
      </c>
    </row>
    <row r="15" ht="35" customHeight="1" spans="1:15">
      <c r="A15" s="54">
        <v>12</v>
      </c>
      <c r="B15" s="55" t="s">
        <v>85</v>
      </c>
      <c r="C15" s="49" t="s">
        <v>54</v>
      </c>
      <c r="D15" s="56" t="s">
        <v>21</v>
      </c>
      <c r="E15" s="57" t="s">
        <v>74</v>
      </c>
      <c r="F15" s="58" t="s">
        <v>86</v>
      </c>
      <c r="G15" s="60" t="s">
        <v>87</v>
      </c>
      <c r="H15" s="57" t="s">
        <v>38</v>
      </c>
      <c r="I15" s="58" t="s">
        <v>39</v>
      </c>
      <c r="J15" s="58" t="s">
        <v>88</v>
      </c>
      <c r="K15" s="57" t="s">
        <v>41</v>
      </c>
      <c r="L15" s="57" t="s">
        <v>29</v>
      </c>
      <c r="M15" s="58" t="s">
        <v>30</v>
      </c>
      <c r="N15" s="60">
        <v>2200</v>
      </c>
      <c r="O15" s="58">
        <v>660</v>
      </c>
    </row>
    <row r="16" ht="35" customHeight="1" spans="1:15">
      <c r="A16" s="54">
        <v>13</v>
      </c>
      <c r="B16" s="55" t="s">
        <v>89</v>
      </c>
      <c r="C16" s="49" t="s">
        <v>63</v>
      </c>
      <c r="D16" s="56" t="s">
        <v>21</v>
      </c>
      <c r="E16" s="57" t="s">
        <v>74</v>
      </c>
      <c r="F16" s="58" t="s">
        <v>86</v>
      </c>
      <c r="G16" s="60" t="s">
        <v>90</v>
      </c>
      <c r="H16" s="57" t="s">
        <v>38</v>
      </c>
      <c r="I16" s="58" t="s">
        <v>91</v>
      </c>
      <c r="J16" s="58" t="s">
        <v>92</v>
      </c>
      <c r="K16" s="57" t="s">
        <v>93</v>
      </c>
      <c r="L16" s="57" t="s">
        <v>29</v>
      </c>
      <c r="M16" s="58" t="s">
        <v>30</v>
      </c>
      <c r="N16" s="60">
        <v>2000</v>
      </c>
      <c r="O16" s="58">
        <v>660</v>
      </c>
    </row>
    <row r="17" ht="35" customHeight="1" spans="1:15">
      <c r="A17" s="54">
        <v>14</v>
      </c>
      <c r="B17" s="55" t="s">
        <v>94</v>
      </c>
      <c r="C17" s="49" t="s">
        <v>95</v>
      </c>
      <c r="D17" s="56" t="s">
        <v>21</v>
      </c>
      <c r="E17" s="57" t="s">
        <v>96</v>
      </c>
      <c r="F17" s="58" t="s">
        <v>97</v>
      </c>
      <c r="G17" s="60" t="s">
        <v>98</v>
      </c>
      <c r="H17" s="57" t="s">
        <v>38</v>
      </c>
      <c r="I17" s="58" t="s">
        <v>76</v>
      </c>
      <c r="J17" s="58" t="s">
        <v>99</v>
      </c>
      <c r="K17" s="57" t="s">
        <v>100</v>
      </c>
      <c r="L17" s="57" t="s">
        <v>72</v>
      </c>
      <c r="M17" s="58" t="s">
        <v>30</v>
      </c>
      <c r="N17" s="60">
        <v>2100</v>
      </c>
      <c r="O17" s="58">
        <v>660</v>
      </c>
    </row>
    <row r="18" ht="35" customHeight="1" spans="1:15">
      <c r="A18" s="54">
        <v>15</v>
      </c>
      <c r="B18" s="55" t="s">
        <v>101</v>
      </c>
      <c r="C18" s="49" t="s">
        <v>102</v>
      </c>
      <c r="D18" s="56" t="s">
        <v>21</v>
      </c>
      <c r="E18" s="57" t="s">
        <v>44</v>
      </c>
      <c r="F18" s="58" t="s">
        <v>103</v>
      </c>
      <c r="G18" s="60" t="s">
        <v>104</v>
      </c>
      <c r="H18" s="57" t="s">
        <v>38</v>
      </c>
      <c r="I18" s="58" t="s">
        <v>76</v>
      </c>
      <c r="J18" s="58" t="s">
        <v>105</v>
      </c>
      <c r="K18" s="57" t="s">
        <v>78</v>
      </c>
      <c r="L18" s="57" t="s">
        <v>29</v>
      </c>
      <c r="M18" s="58" t="s">
        <v>30</v>
      </c>
      <c r="N18" s="60">
        <v>1800</v>
      </c>
      <c r="O18" s="58">
        <v>660</v>
      </c>
    </row>
    <row r="19" ht="35" customHeight="1" spans="1:15">
      <c r="A19" s="54">
        <v>16</v>
      </c>
      <c r="B19" s="55" t="s">
        <v>106</v>
      </c>
      <c r="C19" s="49" t="s">
        <v>107</v>
      </c>
      <c r="D19" s="56" t="s">
        <v>21</v>
      </c>
      <c r="E19" s="57" t="s">
        <v>67</v>
      </c>
      <c r="F19" s="58" t="s">
        <v>30</v>
      </c>
      <c r="G19" s="60" t="s">
        <v>108</v>
      </c>
      <c r="H19" s="57" t="s">
        <v>38</v>
      </c>
      <c r="I19" s="58" t="s">
        <v>50</v>
      </c>
      <c r="J19" s="58" t="s">
        <v>109</v>
      </c>
      <c r="K19" s="57" t="s">
        <v>52</v>
      </c>
      <c r="L19" s="57" t="s">
        <v>29</v>
      </c>
      <c r="M19" s="58" t="s">
        <v>30</v>
      </c>
      <c r="N19" s="60">
        <v>2000</v>
      </c>
      <c r="O19" s="58">
        <v>660</v>
      </c>
    </row>
    <row r="20" ht="35" customHeight="1" spans="1:15">
      <c r="A20" s="54">
        <v>17</v>
      </c>
      <c r="B20" s="55" t="s">
        <v>110</v>
      </c>
      <c r="C20" s="49" t="s">
        <v>111</v>
      </c>
      <c r="D20" s="56" t="s">
        <v>21</v>
      </c>
      <c r="E20" s="57" t="s">
        <v>55</v>
      </c>
      <c r="F20" s="58" t="s">
        <v>82</v>
      </c>
      <c r="G20" s="60" t="s">
        <v>112</v>
      </c>
      <c r="H20" s="57" t="s">
        <v>38</v>
      </c>
      <c r="I20" s="58" t="s">
        <v>91</v>
      </c>
      <c r="J20" s="58" t="s">
        <v>113</v>
      </c>
      <c r="K20" s="57" t="s">
        <v>93</v>
      </c>
      <c r="L20" s="57" t="s">
        <v>29</v>
      </c>
      <c r="M20" s="58" t="s">
        <v>30</v>
      </c>
      <c r="N20" s="60">
        <v>2000</v>
      </c>
      <c r="O20" s="58">
        <v>660</v>
      </c>
    </row>
    <row r="21" ht="35" customHeight="1" spans="1:15">
      <c r="A21" s="54">
        <v>18</v>
      </c>
      <c r="B21" s="55" t="s">
        <v>114</v>
      </c>
      <c r="C21" s="49" t="s">
        <v>115</v>
      </c>
      <c r="D21" s="56" t="s">
        <v>21</v>
      </c>
      <c r="E21" s="57" t="s">
        <v>44</v>
      </c>
      <c r="F21" s="58" t="s">
        <v>116</v>
      </c>
      <c r="G21" s="60" t="s">
        <v>57</v>
      </c>
      <c r="H21" s="57" t="s">
        <v>25</v>
      </c>
      <c r="I21" s="58" t="s">
        <v>26</v>
      </c>
      <c r="J21" s="58" t="s">
        <v>117</v>
      </c>
      <c r="K21" s="57" t="s">
        <v>71</v>
      </c>
      <c r="L21" s="57" t="s">
        <v>72</v>
      </c>
      <c r="M21" s="58" t="s">
        <v>30</v>
      </c>
      <c r="N21" s="60">
        <v>750</v>
      </c>
      <c r="O21" s="58">
        <v>207</v>
      </c>
    </row>
    <row r="22" ht="35" customHeight="1" spans="1:15">
      <c r="A22" s="54">
        <v>19</v>
      </c>
      <c r="B22" s="55" t="s">
        <v>118</v>
      </c>
      <c r="C22" s="49" t="s">
        <v>80</v>
      </c>
      <c r="D22" s="56" t="s">
        <v>21</v>
      </c>
      <c r="E22" s="57" t="s">
        <v>119</v>
      </c>
      <c r="F22" s="58" t="s">
        <v>45</v>
      </c>
      <c r="G22" s="60" t="s">
        <v>120</v>
      </c>
      <c r="H22" s="57" t="s">
        <v>38</v>
      </c>
      <c r="I22" s="58" t="s">
        <v>39</v>
      </c>
      <c r="J22" s="58" t="s">
        <v>121</v>
      </c>
      <c r="K22" s="57" t="s">
        <v>122</v>
      </c>
      <c r="L22" s="57" t="s">
        <v>72</v>
      </c>
      <c r="M22" s="58" t="s">
        <v>30</v>
      </c>
      <c r="N22" s="60">
        <v>2100</v>
      </c>
      <c r="O22" s="58">
        <v>660</v>
      </c>
    </row>
    <row r="23" ht="35" customHeight="1" spans="1:15">
      <c r="A23" s="54">
        <v>20</v>
      </c>
      <c r="B23" s="55" t="s">
        <v>123</v>
      </c>
      <c r="C23" s="49" t="s">
        <v>124</v>
      </c>
      <c r="D23" s="56" t="s">
        <v>21</v>
      </c>
      <c r="E23" s="57" t="s">
        <v>44</v>
      </c>
      <c r="F23" s="58" t="s">
        <v>103</v>
      </c>
      <c r="G23" s="60" t="s">
        <v>104</v>
      </c>
      <c r="H23" s="57" t="s">
        <v>38</v>
      </c>
      <c r="I23" s="58" t="s">
        <v>76</v>
      </c>
      <c r="J23" s="58" t="s">
        <v>125</v>
      </c>
      <c r="K23" s="57" t="s">
        <v>78</v>
      </c>
      <c r="L23" s="57" t="s">
        <v>29</v>
      </c>
      <c r="M23" s="58" t="s">
        <v>30</v>
      </c>
      <c r="N23" s="60">
        <v>1800</v>
      </c>
      <c r="O23" s="58">
        <v>660</v>
      </c>
    </row>
    <row r="24" ht="35" customHeight="1" spans="1:15">
      <c r="A24" s="54">
        <v>21</v>
      </c>
      <c r="B24" s="55" t="s">
        <v>126</v>
      </c>
      <c r="C24" s="49" t="s">
        <v>127</v>
      </c>
      <c r="D24" s="56" t="s">
        <v>21</v>
      </c>
      <c r="E24" s="57" t="s">
        <v>128</v>
      </c>
      <c r="F24" s="58" t="s">
        <v>116</v>
      </c>
      <c r="G24" s="60" t="s">
        <v>129</v>
      </c>
      <c r="H24" s="57" t="s">
        <v>38</v>
      </c>
      <c r="I24" s="58" t="s">
        <v>76</v>
      </c>
      <c r="J24" s="58" t="s">
        <v>130</v>
      </c>
      <c r="K24" s="57" t="s">
        <v>100</v>
      </c>
      <c r="L24" s="57" t="s">
        <v>72</v>
      </c>
      <c r="M24" s="58" t="s">
        <v>30</v>
      </c>
      <c r="N24" s="60">
        <v>2100</v>
      </c>
      <c r="O24" s="58">
        <v>660</v>
      </c>
    </row>
    <row r="25" ht="35" customHeight="1" spans="1:15">
      <c r="A25" s="54">
        <v>22</v>
      </c>
      <c r="B25" s="55" t="s">
        <v>131</v>
      </c>
      <c r="C25" s="49" t="s">
        <v>132</v>
      </c>
      <c r="D25" s="56" t="s">
        <v>21</v>
      </c>
      <c r="E25" s="57" t="s">
        <v>74</v>
      </c>
      <c r="F25" s="58" t="s">
        <v>97</v>
      </c>
      <c r="G25" s="60" t="s">
        <v>90</v>
      </c>
      <c r="H25" s="57" t="s">
        <v>38</v>
      </c>
      <c r="I25" s="58" t="s">
        <v>91</v>
      </c>
      <c r="J25" s="58" t="s">
        <v>133</v>
      </c>
      <c r="K25" s="57" t="s">
        <v>93</v>
      </c>
      <c r="L25" s="57" t="s">
        <v>29</v>
      </c>
      <c r="M25" s="58" t="s">
        <v>30</v>
      </c>
      <c r="N25" s="60">
        <v>2000</v>
      </c>
      <c r="O25" s="58">
        <v>660</v>
      </c>
    </row>
    <row r="26" ht="35" customHeight="1" spans="1:15">
      <c r="A26" s="54">
        <v>23</v>
      </c>
      <c r="B26" s="55" t="s">
        <v>134</v>
      </c>
      <c r="C26" s="49" t="s">
        <v>135</v>
      </c>
      <c r="D26" s="56" t="s">
        <v>21</v>
      </c>
      <c r="E26" s="57" t="s">
        <v>74</v>
      </c>
      <c r="F26" s="58" t="s">
        <v>97</v>
      </c>
      <c r="G26" s="60" t="s">
        <v>136</v>
      </c>
      <c r="H26" s="57" t="s">
        <v>38</v>
      </c>
      <c r="I26" s="58" t="s">
        <v>137</v>
      </c>
      <c r="J26" s="58" t="s">
        <v>138</v>
      </c>
      <c r="K26" s="57" t="s">
        <v>139</v>
      </c>
      <c r="L26" s="57" t="s">
        <v>29</v>
      </c>
      <c r="M26" s="58" t="s">
        <v>30</v>
      </c>
      <c r="N26" s="60">
        <v>1800</v>
      </c>
      <c r="O26" s="58">
        <v>660</v>
      </c>
    </row>
    <row r="27" ht="35" customHeight="1" spans="1:15">
      <c r="A27" s="54">
        <v>24</v>
      </c>
      <c r="B27" s="55" t="s">
        <v>140</v>
      </c>
      <c r="C27" s="49" t="s">
        <v>35</v>
      </c>
      <c r="D27" s="56" t="s">
        <v>21</v>
      </c>
      <c r="E27" s="57" t="s">
        <v>81</v>
      </c>
      <c r="F27" s="58" t="s">
        <v>68</v>
      </c>
      <c r="G27" s="60" t="s">
        <v>141</v>
      </c>
      <c r="H27" s="57" t="s">
        <v>38</v>
      </c>
      <c r="I27" s="58" t="s">
        <v>76</v>
      </c>
      <c r="J27" s="58" t="s">
        <v>142</v>
      </c>
      <c r="K27" s="57" t="s">
        <v>100</v>
      </c>
      <c r="L27" s="57" t="s">
        <v>72</v>
      </c>
      <c r="M27" s="58" t="s">
        <v>30</v>
      </c>
      <c r="N27" s="60">
        <v>2100</v>
      </c>
      <c r="O27" s="58">
        <v>660</v>
      </c>
    </row>
    <row r="28" ht="35" customHeight="1" spans="1:15">
      <c r="A28" s="54">
        <v>25</v>
      </c>
      <c r="B28" s="55" t="s">
        <v>143</v>
      </c>
      <c r="C28" s="49" t="s">
        <v>80</v>
      </c>
      <c r="D28" s="56" t="s">
        <v>21</v>
      </c>
      <c r="E28" s="57" t="s">
        <v>81</v>
      </c>
      <c r="F28" s="58" t="s">
        <v>103</v>
      </c>
      <c r="G28" s="60" t="s">
        <v>144</v>
      </c>
      <c r="H28" s="57" t="s">
        <v>38</v>
      </c>
      <c r="I28" s="58" t="s">
        <v>76</v>
      </c>
      <c r="J28" s="58" t="s">
        <v>145</v>
      </c>
      <c r="K28" s="57" t="s">
        <v>100</v>
      </c>
      <c r="L28" s="57" t="s">
        <v>72</v>
      </c>
      <c r="M28" s="58" t="s">
        <v>30</v>
      </c>
      <c r="N28" s="60">
        <v>2100</v>
      </c>
      <c r="O28" s="58">
        <v>660</v>
      </c>
    </row>
    <row r="29" ht="35" customHeight="1" spans="1:15">
      <c r="A29" s="54">
        <v>26</v>
      </c>
      <c r="B29" s="61" t="s">
        <v>146</v>
      </c>
      <c r="C29" s="62"/>
      <c r="D29" s="63"/>
      <c r="E29" s="64"/>
      <c r="F29" s="64"/>
      <c r="G29" s="64"/>
      <c r="H29" s="64"/>
      <c r="I29" s="64"/>
      <c r="J29" s="64"/>
      <c r="K29" s="64"/>
      <c r="L29" s="64"/>
      <c r="M29" s="52">
        <v>25</v>
      </c>
      <c r="N29" s="53">
        <f>SUM(N4:N28)</f>
        <v>45450</v>
      </c>
      <c r="O29" s="52">
        <f>SUM(O4:O28)</f>
        <v>14604</v>
      </c>
    </row>
  </sheetData>
  <mergeCells count="6">
    <mergeCell ref="A1:O1"/>
    <mergeCell ref="A2:C2"/>
    <mergeCell ref="D2:G2"/>
    <mergeCell ref="H2:I2"/>
    <mergeCell ref="J2:L2"/>
    <mergeCell ref="M2:O2"/>
  </mergeCells>
  <pageMargins left="0.393055555555556" right="0.275" top="0.472222222222222" bottom="0.393055555555556" header="0.314583333333333" footer="0.4722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J5" sqref="J5"/>
    </sheetView>
  </sheetViews>
  <sheetFormatPr defaultColWidth="9" defaultRowHeight="13.5"/>
  <sheetData>
    <row r="1" ht="23.25" spans="1:19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spans="1:19">
      <c r="A2" s="2" t="s">
        <v>146</v>
      </c>
      <c r="B2" s="3"/>
      <c r="C2" s="4" t="s">
        <v>148</v>
      </c>
      <c r="D2" s="5" t="s">
        <v>149</v>
      </c>
      <c r="E2" s="6"/>
      <c r="F2" s="7"/>
      <c r="G2" s="8" t="s">
        <v>150</v>
      </c>
      <c r="H2" s="9" t="s">
        <v>149</v>
      </c>
      <c r="I2" s="29"/>
      <c r="J2" s="29"/>
      <c r="K2" s="29"/>
      <c r="L2" s="29"/>
      <c r="M2" s="30"/>
      <c r="N2" s="9" t="s">
        <v>151</v>
      </c>
      <c r="O2" s="29"/>
      <c r="P2" s="29"/>
      <c r="Q2" s="29"/>
      <c r="R2" s="29"/>
      <c r="S2" s="30"/>
    </row>
    <row r="3" ht="16.5" spans="1:19">
      <c r="A3" s="10" t="s">
        <v>1</v>
      </c>
      <c r="B3" s="11"/>
      <c r="C3" s="12"/>
      <c r="D3" s="13" t="s">
        <v>152</v>
      </c>
      <c r="E3" s="14"/>
      <c r="F3" s="14"/>
      <c r="G3" s="14"/>
      <c r="H3" s="15"/>
      <c r="I3" s="10" t="s">
        <v>153</v>
      </c>
      <c r="J3" s="11"/>
      <c r="K3" s="12"/>
      <c r="L3" s="31" t="s">
        <v>154</v>
      </c>
      <c r="M3" s="32"/>
      <c r="N3" s="32"/>
      <c r="O3" s="33"/>
      <c r="P3" s="34" t="s">
        <v>155</v>
      </c>
      <c r="Q3" s="43"/>
      <c r="R3" s="43"/>
      <c r="S3" s="44"/>
    </row>
    <row r="4" ht="31.5" spans="1:19">
      <c r="A4" s="16" t="s">
        <v>4</v>
      </c>
      <c r="B4" s="16" t="s">
        <v>5</v>
      </c>
      <c r="C4" s="17" t="s">
        <v>6</v>
      </c>
      <c r="D4" s="16" t="s">
        <v>7</v>
      </c>
      <c r="E4" s="16" t="s">
        <v>8</v>
      </c>
      <c r="F4" s="16" t="s">
        <v>9</v>
      </c>
      <c r="G4" s="16" t="s">
        <v>156</v>
      </c>
      <c r="H4" s="18" t="s">
        <v>10</v>
      </c>
      <c r="I4" s="35"/>
      <c r="J4" s="16" t="s">
        <v>11</v>
      </c>
      <c r="K4" s="18" t="s">
        <v>12</v>
      </c>
      <c r="L4" s="35"/>
      <c r="M4" s="16" t="s">
        <v>13</v>
      </c>
      <c r="N4" s="16" t="s">
        <v>14</v>
      </c>
      <c r="O4" s="16" t="s">
        <v>15</v>
      </c>
      <c r="P4" s="17" t="s">
        <v>16</v>
      </c>
      <c r="Q4" s="18" t="s">
        <v>17</v>
      </c>
      <c r="R4" s="35"/>
      <c r="S4" s="16" t="s">
        <v>18</v>
      </c>
    </row>
    <row r="5" spans="1:19">
      <c r="A5" s="19"/>
      <c r="B5" s="20"/>
      <c r="C5" s="20"/>
      <c r="D5" s="21"/>
      <c r="E5" s="20"/>
      <c r="F5" s="20"/>
      <c r="G5" s="22"/>
      <c r="H5" s="20"/>
      <c r="I5" s="20"/>
      <c r="J5" s="36"/>
      <c r="K5" s="20"/>
      <c r="L5" s="20"/>
      <c r="M5" s="20"/>
      <c r="N5" s="20"/>
      <c r="O5" s="37"/>
      <c r="P5" s="38"/>
      <c r="Q5" s="20"/>
      <c r="R5" s="20"/>
      <c r="S5" s="20"/>
    </row>
    <row r="6" spans="1:19">
      <c r="A6" s="23"/>
      <c r="B6" s="20"/>
      <c r="C6" s="20"/>
      <c r="D6" s="21"/>
      <c r="E6" s="20"/>
      <c r="F6" s="20"/>
      <c r="G6" s="22"/>
      <c r="H6" s="20"/>
      <c r="I6" s="20"/>
      <c r="J6" s="36"/>
      <c r="K6" s="20"/>
      <c r="L6" s="20"/>
      <c r="M6" s="20"/>
      <c r="N6" s="20"/>
      <c r="O6" s="37"/>
      <c r="P6" s="38"/>
      <c r="Q6" s="20"/>
      <c r="R6" s="20"/>
      <c r="S6" s="20"/>
    </row>
    <row r="7" spans="1:19">
      <c r="A7" s="23"/>
      <c r="B7" s="20"/>
      <c r="C7" s="20"/>
      <c r="D7" s="21"/>
      <c r="E7" s="20"/>
      <c r="F7" s="20"/>
      <c r="G7" s="22"/>
      <c r="H7" s="20"/>
      <c r="I7" s="20"/>
      <c r="J7" s="20"/>
      <c r="K7" s="20"/>
      <c r="L7" s="20"/>
      <c r="M7" s="20"/>
      <c r="N7" s="20"/>
      <c r="O7" s="37"/>
      <c r="P7" s="38"/>
      <c r="Q7" s="20"/>
      <c r="R7" s="20"/>
      <c r="S7" s="20"/>
    </row>
    <row r="8" spans="1:19">
      <c r="A8" s="23"/>
      <c r="B8" s="20"/>
      <c r="C8" s="20"/>
      <c r="D8" s="21"/>
      <c r="E8" s="20"/>
      <c r="F8" s="20"/>
      <c r="G8" s="22"/>
      <c r="H8" s="20"/>
      <c r="I8" s="20"/>
      <c r="J8" s="20"/>
      <c r="K8" s="20"/>
      <c r="L8" s="20"/>
      <c r="M8" s="20"/>
      <c r="N8" s="20"/>
      <c r="O8" s="37"/>
      <c r="P8" s="38"/>
      <c r="Q8" s="20"/>
      <c r="R8" s="20"/>
      <c r="S8" s="20"/>
    </row>
    <row r="9" spans="1:19">
      <c r="A9" s="23"/>
      <c r="B9" s="20"/>
      <c r="C9" s="20"/>
      <c r="D9" s="21"/>
      <c r="E9" s="20"/>
      <c r="F9" s="20"/>
      <c r="G9" s="22"/>
      <c r="H9" s="20"/>
      <c r="I9" s="20"/>
      <c r="J9" s="20"/>
      <c r="K9" s="20"/>
      <c r="L9" s="20"/>
      <c r="M9" s="39"/>
      <c r="N9" s="20"/>
      <c r="O9" s="37"/>
      <c r="P9" s="38"/>
      <c r="Q9" s="20"/>
      <c r="R9" s="20"/>
      <c r="S9" s="20"/>
    </row>
    <row r="10" spans="1:19">
      <c r="A10" s="23"/>
      <c r="B10" s="20"/>
      <c r="C10" s="20"/>
      <c r="D10" s="21"/>
      <c r="E10" s="20"/>
      <c r="F10" s="20"/>
      <c r="G10" s="22"/>
      <c r="H10" s="20"/>
      <c r="I10" s="20"/>
      <c r="J10" s="20"/>
      <c r="K10" s="20"/>
      <c r="L10" s="20"/>
      <c r="M10" s="37"/>
      <c r="N10" s="20"/>
      <c r="O10" s="37"/>
      <c r="P10" s="38"/>
      <c r="Q10" s="20"/>
      <c r="R10" s="20"/>
      <c r="S10" s="20"/>
    </row>
    <row r="11" spans="1:19">
      <c r="A11" s="23"/>
      <c r="B11" s="20"/>
      <c r="C11" s="20"/>
      <c r="D11" s="21"/>
      <c r="E11" s="20"/>
      <c r="F11" s="20"/>
      <c r="G11" s="22"/>
      <c r="H11" s="20"/>
      <c r="I11" s="20"/>
      <c r="J11" s="20"/>
      <c r="K11" s="20"/>
      <c r="L11" s="20"/>
      <c r="M11" s="37"/>
      <c r="N11" s="20"/>
      <c r="O11" s="37"/>
      <c r="P11" s="38"/>
      <c r="Q11" s="20"/>
      <c r="R11" s="20"/>
      <c r="S11" s="20"/>
    </row>
    <row r="12" spans="1:19">
      <c r="A12" s="23"/>
      <c r="B12" s="20"/>
      <c r="C12" s="20"/>
      <c r="D12" s="21"/>
      <c r="E12" s="20"/>
      <c r="F12" s="20"/>
      <c r="G12" s="22"/>
      <c r="H12" s="20"/>
      <c r="I12" s="20"/>
      <c r="J12" s="20"/>
      <c r="K12" s="20"/>
      <c r="L12" s="20"/>
      <c r="M12" s="20"/>
      <c r="N12" s="37"/>
      <c r="O12" s="37"/>
      <c r="P12" s="38"/>
      <c r="Q12" s="20"/>
      <c r="R12" s="20"/>
      <c r="S12" s="20"/>
    </row>
    <row r="13" spans="1:19">
      <c r="A13" s="23"/>
      <c r="B13" s="20"/>
      <c r="C13" s="20"/>
      <c r="D13" s="21"/>
      <c r="E13" s="20"/>
      <c r="F13" s="20"/>
      <c r="G13" s="22"/>
      <c r="H13" s="20"/>
      <c r="I13" s="20"/>
      <c r="J13" s="20"/>
      <c r="K13" s="20"/>
      <c r="L13" s="20"/>
      <c r="M13" s="20"/>
      <c r="N13" s="20"/>
      <c r="O13" s="37"/>
      <c r="P13" s="38"/>
      <c r="Q13" s="20"/>
      <c r="R13" s="20"/>
      <c r="S13" s="20"/>
    </row>
    <row r="14" spans="1:19">
      <c r="A14" s="23"/>
      <c r="B14" s="20"/>
      <c r="C14" s="20"/>
      <c r="D14" s="21"/>
      <c r="E14" s="20"/>
      <c r="F14" s="20"/>
      <c r="G14" s="22"/>
      <c r="H14" s="20"/>
      <c r="I14" s="20"/>
      <c r="J14" s="20"/>
      <c r="K14" s="20"/>
      <c r="L14" s="20"/>
      <c r="M14" s="20"/>
      <c r="N14" s="20"/>
      <c r="O14" s="37"/>
      <c r="P14" s="38"/>
      <c r="Q14" s="20"/>
      <c r="R14" s="20"/>
      <c r="S14" s="20"/>
    </row>
    <row r="15" spans="1:19">
      <c r="A15" s="23"/>
      <c r="B15" s="20"/>
      <c r="C15" s="20"/>
      <c r="D15" s="21"/>
      <c r="E15" s="20"/>
      <c r="F15" s="20"/>
      <c r="G15" s="22"/>
      <c r="H15" s="20"/>
      <c r="I15" s="20"/>
      <c r="J15" s="20"/>
      <c r="K15" s="20"/>
      <c r="L15" s="20"/>
      <c r="M15" s="20"/>
      <c r="N15" s="20"/>
      <c r="O15" s="37"/>
      <c r="P15" s="38"/>
      <c r="Q15" s="20"/>
      <c r="R15" s="20"/>
      <c r="S15" s="20"/>
    </row>
    <row r="16" spans="1:19">
      <c r="A16" s="23"/>
      <c r="B16" s="20"/>
      <c r="C16" s="20"/>
      <c r="D16" s="21"/>
      <c r="E16" s="20"/>
      <c r="F16" s="20"/>
      <c r="G16" s="22"/>
      <c r="H16" s="20"/>
      <c r="I16" s="20"/>
      <c r="J16" s="20"/>
      <c r="K16" s="20"/>
      <c r="L16" s="20"/>
      <c r="M16" s="20"/>
      <c r="N16" s="37"/>
      <c r="O16" s="37"/>
      <c r="P16" s="38"/>
      <c r="Q16" s="20"/>
      <c r="R16" s="20"/>
      <c r="S16" s="20"/>
    </row>
    <row r="17" spans="1:19">
      <c r="A17" s="23"/>
      <c r="B17" s="20"/>
      <c r="C17" s="20"/>
      <c r="D17" s="21"/>
      <c r="E17" s="20"/>
      <c r="F17" s="20"/>
      <c r="G17" s="22"/>
      <c r="H17" s="20"/>
      <c r="I17" s="20"/>
      <c r="J17" s="20"/>
      <c r="K17" s="20"/>
      <c r="L17" s="20"/>
      <c r="M17" s="20"/>
      <c r="N17" s="20"/>
      <c r="O17" s="37"/>
      <c r="P17" s="38"/>
      <c r="Q17" s="20"/>
      <c r="R17" s="20"/>
      <c r="S17" s="20"/>
    </row>
    <row r="18" spans="1:19">
      <c r="A18" s="23"/>
      <c r="B18" s="20"/>
      <c r="C18" s="20"/>
      <c r="D18" s="21"/>
      <c r="E18" s="20"/>
      <c r="F18" s="20"/>
      <c r="G18" s="22"/>
      <c r="H18" s="20"/>
      <c r="I18" s="20"/>
      <c r="J18" s="20"/>
      <c r="K18" s="20"/>
      <c r="L18" s="20"/>
      <c r="M18" s="20"/>
      <c r="N18" s="37"/>
      <c r="O18" s="37"/>
      <c r="P18" s="38"/>
      <c r="Q18" s="20"/>
      <c r="R18" s="20"/>
      <c r="S18" s="20"/>
    </row>
    <row r="19" spans="1:19">
      <c r="A19" s="23"/>
      <c r="B19" s="20"/>
      <c r="C19" s="20"/>
      <c r="D19" s="21"/>
      <c r="E19" s="20"/>
      <c r="F19" s="20"/>
      <c r="G19" s="22"/>
      <c r="H19" s="20"/>
      <c r="I19" s="20"/>
      <c r="J19" s="20"/>
      <c r="K19" s="39"/>
      <c r="L19" s="39"/>
      <c r="M19" s="20"/>
      <c r="N19" s="20"/>
      <c r="O19" s="37"/>
      <c r="P19" s="38"/>
      <c r="Q19" s="20"/>
      <c r="R19" s="20"/>
      <c r="S19" s="20"/>
    </row>
    <row r="20" spans="1:19">
      <c r="A20" s="23"/>
      <c r="B20" s="20"/>
      <c r="C20" s="20"/>
      <c r="D20" s="21"/>
      <c r="E20" s="20"/>
      <c r="F20" s="20"/>
      <c r="G20" s="22"/>
      <c r="H20" s="20"/>
      <c r="I20" s="20"/>
      <c r="J20" s="40"/>
      <c r="K20" s="39"/>
      <c r="L20" s="39"/>
      <c r="M20" s="20"/>
      <c r="N20" s="20"/>
      <c r="O20" s="37"/>
      <c r="P20" s="38"/>
      <c r="Q20" s="20"/>
      <c r="R20" s="20"/>
      <c r="S20" s="20"/>
    </row>
    <row r="21" spans="1:19">
      <c r="A21" s="23"/>
      <c r="B21" s="24"/>
      <c r="C21" s="25"/>
      <c r="D21" s="21"/>
      <c r="E21" s="24"/>
      <c r="F21" s="26"/>
      <c r="G21" s="27"/>
      <c r="H21" s="28"/>
      <c r="I21" s="28"/>
      <c r="J21" s="40"/>
      <c r="K21" s="20"/>
      <c r="L21" s="20"/>
      <c r="M21" s="41"/>
      <c r="N21" s="20"/>
      <c r="O21" s="42"/>
      <c r="P21" s="38"/>
      <c r="Q21" s="25"/>
      <c r="R21" s="25"/>
      <c r="S21" s="25"/>
    </row>
    <row r="22" spans="1:19">
      <c r="A22" s="23"/>
      <c r="B22" s="24"/>
      <c r="C22" s="25"/>
      <c r="D22" s="21"/>
      <c r="E22" s="24"/>
      <c r="F22" s="26"/>
      <c r="G22" s="27"/>
      <c r="H22" s="28"/>
      <c r="I22" s="28"/>
      <c r="J22" s="40"/>
      <c r="K22" s="27"/>
      <c r="L22" s="25"/>
      <c r="M22" s="41"/>
      <c r="N22" s="24"/>
      <c r="O22" s="42"/>
      <c r="P22" s="38"/>
      <c r="Q22" s="25"/>
      <c r="R22" s="25"/>
      <c r="S22" s="25"/>
    </row>
    <row r="23" spans="1:19">
      <c r="A23" s="23"/>
      <c r="B23" s="24"/>
      <c r="C23" s="20"/>
      <c r="D23" s="21"/>
      <c r="E23" s="20"/>
      <c r="F23" s="26"/>
      <c r="G23" s="27"/>
      <c r="H23" s="28"/>
      <c r="I23" s="28"/>
      <c r="J23" s="40"/>
      <c r="K23" s="27"/>
      <c r="L23" s="24"/>
      <c r="M23" s="41"/>
      <c r="N23" s="24"/>
      <c r="O23" s="42"/>
      <c r="P23" s="38"/>
      <c r="Q23" s="25"/>
      <c r="R23" s="25"/>
      <c r="S23" s="25"/>
    </row>
    <row r="24" spans="1:19">
      <c r="A24" s="23"/>
      <c r="B24" s="24"/>
      <c r="C24" s="25"/>
      <c r="D24" s="21"/>
      <c r="E24" s="20"/>
      <c r="F24" s="26"/>
      <c r="G24" s="27"/>
      <c r="H24" s="28"/>
      <c r="I24" s="28"/>
      <c r="J24" s="40"/>
      <c r="K24" s="27"/>
      <c r="L24" s="24"/>
      <c r="M24" s="41"/>
      <c r="N24" s="24"/>
      <c r="O24" s="42"/>
      <c r="P24" s="38"/>
      <c r="Q24" s="25"/>
      <c r="R24" s="25"/>
      <c r="S24" s="25"/>
    </row>
    <row r="25" spans="1:19">
      <c r="A25" s="23"/>
      <c r="B25" s="24"/>
      <c r="C25" s="25"/>
      <c r="D25" s="21"/>
      <c r="E25" s="20"/>
      <c r="F25" s="26"/>
      <c r="G25" s="27"/>
      <c r="H25" s="28"/>
      <c r="I25" s="28"/>
      <c r="J25" s="40"/>
      <c r="K25" s="27"/>
      <c r="L25" s="24"/>
      <c r="M25" s="41"/>
      <c r="N25" s="20"/>
      <c r="O25" s="42"/>
      <c r="P25" s="38"/>
      <c r="Q25" s="25"/>
      <c r="R25" s="25"/>
      <c r="S25" s="25"/>
    </row>
    <row r="26" spans="1:19">
      <c r="A26" s="23"/>
      <c r="B26" s="24"/>
      <c r="C26" s="25"/>
      <c r="D26" s="21"/>
      <c r="E26" s="20"/>
      <c r="F26" s="26"/>
      <c r="G26" s="27"/>
      <c r="H26" s="28"/>
      <c r="I26" s="28"/>
      <c r="J26" s="40"/>
      <c r="K26" s="27"/>
      <c r="L26" s="24"/>
      <c r="M26" s="41"/>
      <c r="N26" s="20"/>
      <c r="O26" s="42"/>
      <c r="P26" s="38"/>
      <c r="Q26" s="25"/>
      <c r="R26" s="25"/>
      <c r="S26" s="25"/>
    </row>
    <row r="27" spans="1:19">
      <c r="A27" s="23"/>
      <c r="B27" s="23"/>
      <c r="C27" s="23"/>
      <c r="D27" s="23"/>
      <c r="E27" s="23"/>
      <c r="F27" s="28"/>
      <c r="G27" s="28"/>
      <c r="H27" s="28"/>
      <c r="I27" s="28"/>
      <c r="J27" s="28"/>
      <c r="K27" s="28"/>
      <c r="L27" s="28"/>
      <c r="M27" s="23"/>
      <c r="N27" s="23"/>
      <c r="O27" s="23"/>
      <c r="P27" s="23"/>
      <c r="Q27" s="23"/>
      <c r="R27" s="23"/>
      <c r="S27" s="23"/>
    </row>
  </sheetData>
  <mergeCells count="16">
    <mergeCell ref="A1:S1"/>
    <mergeCell ref="A2:B2"/>
    <mergeCell ref="D2:F2"/>
    <mergeCell ref="H2:M2"/>
    <mergeCell ref="N2:S2"/>
    <mergeCell ref="A3:C3"/>
    <mergeCell ref="D3:H3"/>
    <mergeCell ref="I3:K3"/>
    <mergeCell ref="L3:O3"/>
    <mergeCell ref="P3:S3"/>
    <mergeCell ref="H4:I4"/>
    <mergeCell ref="K4:L4"/>
    <mergeCell ref="Q4:R4"/>
    <mergeCell ref="A27:E27"/>
    <mergeCell ref="F27:L27"/>
    <mergeCell ref="M27:S2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雨的微笑丶</cp:lastModifiedBy>
  <dcterms:created xsi:type="dcterms:W3CDTF">2021-12-27T18:38:00Z</dcterms:created>
  <cp:lastPrinted>2022-06-24T02:19:00Z</cp:lastPrinted>
  <dcterms:modified xsi:type="dcterms:W3CDTF">2023-08-28T01:17:12Z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F9208DEB7D3140ED950751DF03024522</vt:lpwstr>
  </property>
  <property fmtid="{D5CDD505-2E9C-101B-9397-08002B2CF9AE}" pid="3" name="KSOProductBuildVer">
    <vt:lpwstr>2052-11.1.0.14309</vt:lpwstr>
  </property>
</Properties>
</file>