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 (2)" sheetId="2" r:id="rId1"/>
  </sheets>
  <definedNames>
    <definedName name="_xlnm.Print_Titles" localSheetId="0">'Sheet1 (2)'!$1:$3</definedName>
  </definedNames>
  <calcPr calcId="144525"/>
</workbook>
</file>

<file path=xl/sharedStrings.xml><?xml version="1.0" encoding="utf-8"?>
<sst xmlns="http://schemas.openxmlformats.org/spreadsheetml/2006/main" count="392" uniqueCount="245">
  <si>
    <t>达州高新区斌郎街道2023年农机购置补贴机具结算明细表（第二批）</t>
  </si>
  <si>
    <t>申请结算单位：</t>
  </si>
  <si>
    <t>达州高新区斌郎街道办事处农业综合服务中心</t>
  </si>
  <si>
    <t>批次：</t>
  </si>
  <si>
    <t>第二批</t>
  </si>
  <si>
    <t>单位：元</t>
  </si>
  <si>
    <t>申请表编号</t>
  </si>
  <si>
    <t>姓名或组织名称</t>
  </si>
  <si>
    <t>身份证号或统一社会信用代码</t>
  </si>
  <si>
    <t>身份证住址</t>
  </si>
  <si>
    <t>乡镇</t>
  </si>
  <si>
    <t>村</t>
  </si>
  <si>
    <t>组</t>
  </si>
  <si>
    <t>购机日期</t>
  </si>
  <si>
    <t>机具品目</t>
  </si>
  <si>
    <t>机具型号</t>
  </si>
  <si>
    <t>出厂编号
[发动机号]</t>
  </si>
  <si>
    <t>生产企业</t>
  </si>
  <si>
    <t>经销商</t>
  </si>
  <si>
    <t>购机数量</t>
  </si>
  <si>
    <t>销售价格</t>
  </si>
  <si>
    <t>中央金额</t>
  </si>
  <si>
    <t>补贴额总计</t>
  </si>
  <si>
    <t>5117820123000052</t>
  </si>
  <si>
    <t>张达昌</t>
  </si>
  <si>
    <t>51302*********055X</t>
  </si>
  <si>
    <t>四川省达县斌郎乡烟山村3组</t>
  </si>
  <si>
    <t>斌郎街道办</t>
  </si>
  <si>
    <t>郑家村民委员</t>
  </si>
  <si>
    <t>2023-05-19</t>
  </si>
  <si>
    <t>微型耕耘机</t>
  </si>
  <si>
    <t>1WG4.0-105FQ-Z</t>
  </si>
  <si>
    <t>TL2355493[231906907]</t>
  </si>
  <si>
    <t>重庆腾龙盛世机电有限公司</t>
  </si>
  <si>
    <t>达州市通川区晶洋农机经营部</t>
  </si>
  <si>
    <t>5117820123000053</t>
  </si>
  <si>
    <t>马 艳</t>
  </si>
  <si>
    <t>51302*********0960</t>
  </si>
  <si>
    <t>四川省达县斌郎乡何家村6组</t>
  </si>
  <si>
    <t>何家村民委员</t>
  </si>
  <si>
    <t>2023-05-17</t>
  </si>
  <si>
    <t>TL2355497[231906933]</t>
  </si>
  <si>
    <t>5117820123000054</t>
  </si>
  <si>
    <t>闵学林</t>
  </si>
  <si>
    <t>51302*********0014</t>
  </si>
  <si>
    <t>四川省达县河市镇长江村２组２８号</t>
  </si>
  <si>
    <t>长江村民委员</t>
  </si>
  <si>
    <t>2023-05-12</t>
  </si>
  <si>
    <t>1WG4.0-95FQ-ZC</t>
  </si>
  <si>
    <t>HGL-E23030089[230303528]</t>
  </si>
  <si>
    <t>重庆红高粮农机销售有限公司</t>
  </si>
  <si>
    <t>达州市兰桥机电设备有限公司</t>
  </si>
  <si>
    <t>5117820123000055</t>
  </si>
  <si>
    <t>李万琼</t>
  </si>
  <si>
    <t>51302*********0442</t>
  </si>
  <si>
    <t>四川省达州市达川区石板镇金银村1组</t>
  </si>
  <si>
    <t>金银村民委员</t>
  </si>
  <si>
    <t>2023-03-27</t>
  </si>
  <si>
    <t>碾米机</t>
  </si>
  <si>
    <t>6N-40</t>
  </si>
  <si>
    <t>HDN14090[]</t>
  </si>
  <si>
    <t>井研县华达机械制造有限公司</t>
  </si>
  <si>
    <t>达州市达川区田园农机经营部</t>
  </si>
  <si>
    <t>5117820123000056</t>
  </si>
  <si>
    <t>杨宜宣</t>
  </si>
  <si>
    <t>51302*********0550</t>
  </si>
  <si>
    <t>四川省达县斌郎乡何家村5组</t>
  </si>
  <si>
    <t>2023-04-28</t>
  </si>
  <si>
    <t>1WG4.0-100FQ-ZC</t>
  </si>
  <si>
    <t>YZ-WM2206191[FC220217068]</t>
  </si>
  <si>
    <t>重庆亚卓机械制造有限公司</t>
  </si>
  <si>
    <t>5117820123000057</t>
  </si>
  <si>
    <t>周安全</t>
  </si>
  <si>
    <t>51302*********0558</t>
  </si>
  <si>
    <t>四川省达州市达川区斌郞乡赵家村2组</t>
  </si>
  <si>
    <t>石沟村民委员</t>
  </si>
  <si>
    <t>2023-05-13</t>
  </si>
  <si>
    <t>TL2355482[231906891]</t>
  </si>
  <si>
    <t>达州市达川区晶泰机械设备经营部</t>
  </si>
  <si>
    <t>5117820123000058</t>
  </si>
  <si>
    <t>邓家友</t>
  </si>
  <si>
    <t>2023-06-12</t>
  </si>
  <si>
    <t>YBW171223213[KB170F/P220701147]</t>
  </si>
  <si>
    <t>重庆科邦机械制造有限公司</t>
  </si>
  <si>
    <t>达州市凌航农业机械有限公司</t>
  </si>
  <si>
    <t>5117820123000059</t>
  </si>
  <si>
    <t>谭仕友</t>
  </si>
  <si>
    <t>51302*********0650</t>
  </si>
  <si>
    <t>四川省达县金垭镇金龙村2组</t>
  </si>
  <si>
    <t>龙坪村民委员</t>
  </si>
  <si>
    <t>2023-06-11</t>
  </si>
  <si>
    <t>饲料（草）粉碎机</t>
  </si>
  <si>
    <t>9FC-21</t>
  </si>
  <si>
    <t>JK2204150244[]</t>
  </si>
  <si>
    <t>四川井禾机械制造有限公司</t>
  </si>
  <si>
    <t>5117820123000060</t>
  </si>
  <si>
    <t>郭光沛</t>
  </si>
  <si>
    <t>51302*********0454</t>
  </si>
  <si>
    <t>四川省达县石板镇关渡村3组</t>
  </si>
  <si>
    <t>2023-05-07</t>
  </si>
  <si>
    <t>TL2355413[231906872]</t>
  </si>
  <si>
    <t>5117820123000061</t>
  </si>
  <si>
    <t>蔡福昌</t>
  </si>
  <si>
    <t>51302*********0039</t>
  </si>
  <si>
    <t>四川省达县河市镇店子村2组</t>
  </si>
  <si>
    <t>河东社区村民</t>
  </si>
  <si>
    <t>2023-06-17</t>
  </si>
  <si>
    <t>JKF2302210235[]</t>
  </si>
  <si>
    <t>5117820123000062</t>
  </si>
  <si>
    <t>郭成兵</t>
  </si>
  <si>
    <t>51302*********0458</t>
  </si>
  <si>
    <t>达县石板镇金银村5组</t>
  </si>
  <si>
    <t>2023-06-15</t>
  </si>
  <si>
    <t>轮式拖拉机</t>
  </si>
  <si>
    <t>现:504(G4)(原:504)</t>
  </si>
  <si>
    <t>2310002[CFF22004598]</t>
  </si>
  <si>
    <t>洛阳丰收芬美得农业机械装备有限公司</t>
  </si>
  <si>
    <t>四川合丰农机有限责任公司</t>
  </si>
  <si>
    <t>5117820123000063</t>
  </si>
  <si>
    <t>5</t>
  </si>
  <si>
    <t>2023-06-19</t>
  </si>
  <si>
    <t>旋耕机</t>
  </si>
  <si>
    <t>1GQN-160Z</t>
  </si>
  <si>
    <t>SH160X22ZK122016[]</t>
  </si>
  <si>
    <t>河北圣和农业机械有限公司</t>
  </si>
  <si>
    <t>5117820123000064</t>
  </si>
  <si>
    <t>邓昌礼</t>
  </si>
  <si>
    <t>51302*********0593</t>
  </si>
  <si>
    <t>四川省达县斌郎乡许家村4组</t>
  </si>
  <si>
    <t>6</t>
  </si>
  <si>
    <t>2023-06-06</t>
  </si>
  <si>
    <t>BSN2303200474[]</t>
  </si>
  <si>
    <t>乐山博世科技有限公司</t>
  </si>
  <si>
    <t>达州市通川区晶胜机电设备经营部</t>
  </si>
  <si>
    <t>5117820123000065</t>
  </si>
  <si>
    <t>BSF2304080061[]</t>
  </si>
  <si>
    <t>5117820123000066</t>
  </si>
  <si>
    <t>王元全</t>
  </si>
  <si>
    <t>51302*********045X</t>
  </si>
  <si>
    <t>3</t>
  </si>
  <si>
    <t>2023-06-08</t>
  </si>
  <si>
    <t>PCN14635[]</t>
  </si>
  <si>
    <t>四川省鹏程机械制造有限公司</t>
  </si>
  <si>
    <t>5117820123000067</t>
  </si>
  <si>
    <t>肖 萧</t>
  </si>
  <si>
    <t>51302*********0551</t>
  </si>
  <si>
    <t>四川省达州市达川区斌郎乡烟山村3组</t>
  </si>
  <si>
    <t>2023-06-28</t>
  </si>
  <si>
    <t>TJ22092938[220923050]</t>
  </si>
  <si>
    <t>重庆腾捷机械制造有限公司</t>
  </si>
  <si>
    <t>5117820123000068</t>
  </si>
  <si>
    <t>廖达万</t>
  </si>
  <si>
    <t>51302*********0553</t>
  </si>
  <si>
    <t>四川省达县斌郎乡郑家村5组</t>
  </si>
  <si>
    <t>2023-06-30</t>
  </si>
  <si>
    <t>BSN2304010625[]</t>
  </si>
  <si>
    <t>达州市达川区明强机电经营部</t>
  </si>
  <si>
    <t>5117820123000069</t>
  </si>
  <si>
    <t>BSF2304080196[]</t>
  </si>
  <si>
    <t>5117820123000070</t>
  </si>
  <si>
    <t>何尤军</t>
  </si>
  <si>
    <t>四川省达县斌郎乡许家村1组</t>
  </si>
  <si>
    <t>2023-07-03</t>
  </si>
  <si>
    <t>XW01023021[]</t>
  </si>
  <si>
    <t>乐山市希旺机械有限公司</t>
  </si>
  <si>
    <t>5117820123000071</t>
  </si>
  <si>
    <t>张锡兵</t>
  </si>
  <si>
    <t>51302*********0556</t>
  </si>
  <si>
    <t>四川省达县斌郎乡赵家村3组</t>
  </si>
  <si>
    <t>9</t>
  </si>
  <si>
    <t>2023-05-02</t>
  </si>
  <si>
    <t>1WG4.0-95FQ-Z</t>
  </si>
  <si>
    <t>LS95FQ202200902[230207133]</t>
  </si>
  <si>
    <t>重庆伦瑞风传动科技有限公司</t>
  </si>
  <si>
    <t>达州市达川区朝新农业机械设备经营部</t>
  </si>
  <si>
    <t>5117820123000072</t>
  </si>
  <si>
    <t>万发英</t>
  </si>
  <si>
    <t>51302*********0022</t>
  </si>
  <si>
    <t>四川省达州市达川区河市镇三品山社区11组58号</t>
  </si>
  <si>
    <t>三品山社区居</t>
  </si>
  <si>
    <t>11</t>
  </si>
  <si>
    <t>2023-07-11</t>
  </si>
  <si>
    <t>9RS-6.5</t>
  </si>
  <si>
    <t>FDY0363[]</t>
  </si>
  <si>
    <t>西安创锐特农业科技有限公司</t>
  </si>
  <si>
    <t>达州市通川区开达农机设备经营部</t>
  </si>
  <si>
    <t>5117820123000074</t>
  </si>
  <si>
    <t>廖达衫</t>
  </si>
  <si>
    <t>2023-08-09</t>
  </si>
  <si>
    <t>脱粒机</t>
  </si>
  <si>
    <t>5TY-600-100</t>
  </si>
  <si>
    <t>HL6595[]</t>
  </si>
  <si>
    <t>南充市嘉陵区宏凌农机有限责任公司</t>
  </si>
  <si>
    <t>5117820123000075</t>
  </si>
  <si>
    <t>闫小兵</t>
  </si>
  <si>
    <t>51302*********8875</t>
  </si>
  <si>
    <t>四川省达州市达川区南外镇蔡坪村3组25号</t>
  </si>
  <si>
    <t>蔡坪村民委员</t>
  </si>
  <si>
    <t>2023-08-15</t>
  </si>
  <si>
    <t>BSN2211011240[]</t>
  </si>
  <si>
    <t>5117820123000076</t>
  </si>
  <si>
    <t>杜泽斌</t>
  </si>
  <si>
    <t>四川省达州市达川区斌郞乡桥坝村4组</t>
  </si>
  <si>
    <t>桥坝社区村民</t>
  </si>
  <si>
    <t>2023-08-27</t>
  </si>
  <si>
    <t>1WGQZ4.0-80</t>
  </si>
  <si>
    <t>YG2104216[PC230305243]</t>
  </si>
  <si>
    <t>重庆钰耕农业科技发展有限公司</t>
  </si>
  <si>
    <t>5117820123000077</t>
  </si>
  <si>
    <t>杨正权</t>
  </si>
  <si>
    <t>51302*********0655</t>
  </si>
  <si>
    <t>四川省达县金垭镇金龙村4组</t>
  </si>
  <si>
    <t>2023-08-29</t>
  </si>
  <si>
    <t>BSF2304070307[]</t>
  </si>
  <si>
    <t>5117820123000079</t>
  </si>
  <si>
    <t>王义田</t>
  </si>
  <si>
    <t>四川省达州市达川区斌郎街道郑家村7组5号</t>
  </si>
  <si>
    <t>2023-08-30</t>
  </si>
  <si>
    <t>BDW23183736[23080756593]</t>
  </si>
  <si>
    <t>重庆佰鼎机械制造有限公司</t>
  </si>
  <si>
    <t>达州市达川区朝鑫五金机电经营部</t>
  </si>
  <si>
    <t>5117820123000080</t>
  </si>
  <si>
    <t>卫伦兵</t>
  </si>
  <si>
    <t>51302*********781X</t>
  </si>
  <si>
    <t>四川省达州市达川区斌郎乡二郎村3组30号</t>
  </si>
  <si>
    <t>斌郎社区居民</t>
  </si>
  <si>
    <t>2023-08-11</t>
  </si>
  <si>
    <t>BSN2111251173[]</t>
  </si>
  <si>
    <t>5117820123000081</t>
  </si>
  <si>
    <t>陈仲平</t>
  </si>
  <si>
    <t>51302*********0472</t>
  </si>
  <si>
    <t>四川省达县石板镇金银村6组</t>
  </si>
  <si>
    <t>2023-08-25</t>
  </si>
  <si>
    <t>BSN2210030171[]</t>
  </si>
  <si>
    <t>5117820123000082</t>
  </si>
  <si>
    <t>杨正洪</t>
  </si>
  <si>
    <t>51300*********0658</t>
  </si>
  <si>
    <t>四川省达州市达川区南外镇长田村8组29号</t>
  </si>
  <si>
    <t>长田社区居民</t>
  </si>
  <si>
    <t>2023-09-06</t>
  </si>
  <si>
    <t>FYF21646[]</t>
  </si>
  <si>
    <t>四川省井研县飞亚机械制造有限公司</t>
  </si>
  <si>
    <t>5117820123000083</t>
  </si>
  <si>
    <t>FYN14452[]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</si>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</sst>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4"/>
  <sheetViews>
    <sheetView tabSelected="1" zoomScale="130" zoomScaleNormal="130" workbookViewId="0">
      <selection activeCell="A1" sqref="A1:Q1"/>
    </sheetView>
  </sheetViews>
  <sheetFormatPr defaultColWidth="10.5" defaultRowHeight="52" customHeight="1"/>
  <cols>
    <col min="1" max="1" width="6" style="3" customWidth="1"/>
    <col min="2" max="2" width="5.29166666666667" style="3" customWidth="1"/>
    <col min="3" max="3" width="6.76666666666667" style="3" customWidth="1"/>
    <col min="4" max="4" width="7.79166666666667" style="3" customWidth="1"/>
    <col min="5" max="5" width="4.7" style="3" customWidth="1"/>
    <col min="6" max="6" width="5.44166666666667" style="3" customWidth="1"/>
    <col min="7" max="7" width="4.11666666666667" style="3" customWidth="1"/>
    <col min="8" max="8" width="5.725" style="3" customWidth="1"/>
    <col min="9" max="9" width="4.70833333333333" style="3" customWidth="1"/>
    <col min="10" max="10" width="5.875" style="3" customWidth="1"/>
    <col min="11" max="11" width="9.125" style="3" customWidth="1"/>
    <col min="12" max="12" width="7.625" style="3" customWidth="1"/>
    <col min="13" max="13" width="8.25" style="3" customWidth="1"/>
    <col min="14" max="14" width="4.25833333333333" style="3" customWidth="1"/>
    <col min="15" max="16380" width="10.5" style="3" customWidth="1"/>
    <col min="16381" max="16384" width="10.5" style="3"/>
  </cols>
  <sheetData>
    <row r="1" s="1" customFormat="1" customHeight="1" spans="1:17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="2" customFormat="1" ht="76" customHeight="1" spans="1:17">
      <c r="A2" s="6" t="s">
        <v>1</v>
      </c>
      <c r="B2" s="6"/>
      <c r="C2" s="6"/>
      <c r="D2" s="6" t="s">
        <v>2</v>
      </c>
      <c r="E2" s="6"/>
      <c r="F2" s="6"/>
      <c r="G2" s="6"/>
      <c r="H2" s="6" t="s">
        <v>3</v>
      </c>
      <c r="I2" s="6"/>
      <c r="J2" s="6" t="s">
        <v>4</v>
      </c>
      <c r="K2" s="6"/>
      <c r="L2" s="6"/>
      <c r="M2" s="6"/>
      <c r="N2" s="6" t="s">
        <v>5</v>
      </c>
      <c r="O2" s="6"/>
      <c r="P2" s="6"/>
      <c r="Q2" s="6"/>
    </row>
    <row r="3" s="3" customFormat="1" ht="44" customHeight="1" spans="1:17">
      <c r="A3" s="7" t="s">
        <v>6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7" t="s">
        <v>15</v>
      </c>
      <c r="K3" s="7" t="s">
        <v>16</v>
      </c>
      <c r="L3" s="7" t="s">
        <v>17</v>
      </c>
      <c r="M3" s="7" t="s">
        <v>18</v>
      </c>
      <c r="N3" s="7" t="s">
        <v>19</v>
      </c>
      <c r="O3" s="7" t="s">
        <v>20</v>
      </c>
      <c r="P3" s="7" t="s">
        <v>21</v>
      </c>
      <c r="Q3" s="7" t="s">
        <v>22</v>
      </c>
    </row>
    <row r="4" s="3" customFormat="1" ht="58" customHeight="1" spans="1:17">
      <c r="A4" s="7" t="s">
        <v>23</v>
      </c>
      <c r="B4" s="8" t="s">
        <v>24</v>
      </c>
      <c r="C4" s="7" t="s">
        <v>25</v>
      </c>
      <c r="D4" s="7" t="s">
        <v>26</v>
      </c>
      <c r="E4" s="7" t="s">
        <v>27</v>
      </c>
      <c r="F4" s="7" t="s">
        <v>28</v>
      </c>
      <c r="G4" s="7">
        <v>8</v>
      </c>
      <c r="H4" s="7" t="s">
        <v>29</v>
      </c>
      <c r="I4" s="7" t="s">
        <v>30</v>
      </c>
      <c r="J4" s="7" t="s">
        <v>31</v>
      </c>
      <c r="K4" s="7" t="s">
        <v>32</v>
      </c>
      <c r="L4" s="7" t="s">
        <v>33</v>
      </c>
      <c r="M4" s="7" t="s">
        <v>34</v>
      </c>
      <c r="N4" s="7">
        <v>1</v>
      </c>
      <c r="O4" s="7">
        <v>2100</v>
      </c>
      <c r="P4" s="7">
        <v>660</v>
      </c>
      <c r="Q4" s="7">
        <v>660</v>
      </c>
    </row>
    <row r="5" s="3" customFormat="1" ht="58" customHeight="1" spans="1:17">
      <c r="A5" s="7" t="s">
        <v>35</v>
      </c>
      <c r="B5" s="8" t="s">
        <v>36</v>
      </c>
      <c r="C5" s="7" t="s">
        <v>37</v>
      </c>
      <c r="D5" s="7" t="s">
        <v>38</v>
      </c>
      <c r="E5" s="7" t="s">
        <v>27</v>
      </c>
      <c r="F5" s="7" t="s">
        <v>39</v>
      </c>
      <c r="G5" s="7">
        <v>6</v>
      </c>
      <c r="H5" s="7" t="s">
        <v>40</v>
      </c>
      <c r="I5" s="7" t="s">
        <v>30</v>
      </c>
      <c r="J5" s="7" t="s">
        <v>31</v>
      </c>
      <c r="K5" s="7" t="s">
        <v>41</v>
      </c>
      <c r="L5" s="7" t="s">
        <v>33</v>
      </c>
      <c r="M5" s="7" t="s">
        <v>34</v>
      </c>
      <c r="N5" s="7">
        <v>1</v>
      </c>
      <c r="O5" s="7">
        <v>2100</v>
      </c>
      <c r="P5" s="7">
        <v>660</v>
      </c>
      <c r="Q5" s="7">
        <v>660</v>
      </c>
    </row>
    <row r="6" s="3" customFormat="1" ht="58" customHeight="1" spans="1:17">
      <c r="A6" s="7" t="s">
        <v>42</v>
      </c>
      <c r="B6" s="8" t="s">
        <v>43</v>
      </c>
      <c r="C6" s="7" t="s">
        <v>44</v>
      </c>
      <c r="D6" s="7" t="s">
        <v>45</v>
      </c>
      <c r="E6" s="7" t="s">
        <v>27</v>
      </c>
      <c r="F6" s="7" t="s">
        <v>46</v>
      </c>
      <c r="G6" s="7">
        <v>2</v>
      </c>
      <c r="H6" s="7" t="s">
        <v>47</v>
      </c>
      <c r="I6" s="7" t="s">
        <v>30</v>
      </c>
      <c r="J6" s="7" t="s">
        <v>48</v>
      </c>
      <c r="K6" s="7" t="s">
        <v>49</v>
      </c>
      <c r="L6" s="7" t="s">
        <v>50</v>
      </c>
      <c r="M6" s="7" t="s">
        <v>51</v>
      </c>
      <c r="N6" s="7">
        <v>1</v>
      </c>
      <c r="O6" s="7">
        <v>2000</v>
      </c>
      <c r="P6" s="7">
        <v>660</v>
      </c>
      <c r="Q6" s="7">
        <v>660</v>
      </c>
    </row>
    <row r="7" s="3" customFormat="1" ht="58" customHeight="1" spans="1:17">
      <c r="A7" s="7" t="s">
        <v>52</v>
      </c>
      <c r="B7" s="8" t="s">
        <v>53</v>
      </c>
      <c r="C7" s="7" t="s">
        <v>54</v>
      </c>
      <c r="D7" s="7" t="s">
        <v>55</v>
      </c>
      <c r="E7" s="7" t="s">
        <v>27</v>
      </c>
      <c r="F7" s="7" t="s">
        <v>56</v>
      </c>
      <c r="G7" s="7">
        <v>1</v>
      </c>
      <c r="H7" s="7" t="s">
        <v>57</v>
      </c>
      <c r="I7" s="7" t="s">
        <v>58</v>
      </c>
      <c r="J7" s="7" t="s">
        <v>59</v>
      </c>
      <c r="K7" s="7" t="s">
        <v>60</v>
      </c>
      <c r="L7" s="7" t="s">
        <v>61</v>
      </c>
      <c r="M7" s="7" t="s">
        <v>62</v>
      </c>
      <c r="N7" s="7">
        <v>1</v>
      </c>
      <c r="O7" s="7">
        <v>700</v>
      </c>
      <c r="P7" s="7">
        <v>207</v>
      </c>
      <c r="Q7" s="7">
        <v>207</v>
      </c>
    </row>
    <row r="8" s="3" customFormat="1" ht="58" customHeight="1" spans="1:17">
      <c r="A8" s="7" t="s">
        <v>63</v>
      </c>
      <c r="B8" s="8" t="s">
        <v>64</v>
      </c>
      <c r="C8" s="7" t="s">
        <v>65</v>
      </c>
      <c r="D8" s="7" t="s">
        <v>66</v>
      </c>
      <c r="E8" s="7" t="s">
        <v>27</v>
      </c>
      <c r="F8" s="7" t="s">
        <v>39</v>
      </c>
      <c r="G8" s="7">
        <v>3</v>
      </c>
      <c r="H8" s="7" t="s">
        <v>67</v>
      </c>
      <c r="I8" s="7" t="s">
        <v>30</v>
      </c>
      <c r="J8" s="7" t="s">
        <v>68</v>
      </c>
      <c r="K8" s="7" t="s">
        <v>69</v>
      </c>
      <c r="L8" s="7" t="s">
        <v>70</v>
      </c>
      <c r="M8" s="7" t="s">
        <v>51</v>
      </c>
      <c r="N8" s="7">
        <v>1</v>
      </c>
      <c r="O8" s="7">
        <v>2000</v>
      </c>
      <c r="P8" s="7">
        <v>660</v>
      </c>
      <c r="Q8" s="7">
        <v>660</v>
      </c>
    </row>
    <row r="9" s="3" customFormat="1" ht="58" customHeight="1" spans="1:17">
      <c r="A9" s="7" t="s">
        <v>71</v>
      </c>
      <c r="B9" s="8" t="s">
        <v>72</v>
      </c>
      <c r="C9" s="7" t="s">
        <v>73</v>
      </c>
      <c r="D9" s="7" t="s">
        <v>74</v>
      </c>
      <c r="E9" s="7" t="s">
        <v>27</v>
      </c>
      <c r="F9" s="7" t="s">
        <v>75</v>
      </c>
      <c r="G9" s="7">
        <v>8</v>
      </c>
      <c r="H9" s="7" t="s">
        <v>76</v>
      </c>
      <c r="I9" s="7" t="s">
        <v>30</v>
      </c>
      <c r="J9" s="7" t="s">
        <v>31</v>
      </c>
      <c r="K9" s="7" t="s">
        <v>77</v>
      </c>
      <c r="L9" s="7" t="s">
        <v>33</v>
      </c>
      <c r="M9" s="7" t="s">
        <v>78</v>
      </c>
      <c r="N9" s="7">
        <v>1</v>
      </c>
      <c r="O9" s="7">
        <v>2100</v>
      </c>
      <c r="P9" s="7">
        <v>660</v>
      </c>
      <c r="Q9" s="7">
        <v>660</v>
      </c>
    </row>
    <row r="10" s="3" customFormat="1" ht="58" customHeight="1" spans="1:17">
      <c r="A10" s="7" t="s">
        <v>79</v>
      </c>
      <c r="B10" s="8" t="s">
        <v>80</v>
      </c>
      <c r="C10" s="7" t="s">
        <v>25</v>
      </c>
      <c r="D10" s="7" t="s">
        <v>26</v>
      </c>
      <c r="E10" s="7" t="s">
        <v>27</v>
      </c>
      <c r="F10" s="7" t="s">
        <v>28</v>
      </c>
      <c r="G10" s="7">
        <v>8</v>
      </c>
      <c r="H10" s="7" t="s">
        <v>81</v>
      </c>
      <c r="I10" s="7" t="s">
        <v>30</v>
      </c>
      <c r="J10" s="7" t="s">
        <v>48</v>
      </c>
      <c r="K10" s="7" t="s">
        <v>82</v>
      </c>
      <c r="L10" s="7" t="s">
        <v>83</v>
      </c>
      <c r="M10" s="7" t="s">
        <v>84</v>
      </c>
      <c r="N10" s="7">
        <v>1</v>
      </c>
      <c r="O10" s="7">
        <v>2100</v>
      </c>
      <c r="P10" s="7">
        <v>660</v>
      </c>
      <c r="Q10" s="7">
        <v>660</v>
      </c>
    </row>
    <row r="11" s="3" customFormat="1" ht="58" customHeight="1" spans="1:17">
      <c r="A11" s="7" t="s">
        <v>85</v>
      </c>
      <c r="B11" s="8" t="s">
        <v>86</v>
      </c>
      <c r="C11" s="7" t="s">
        <v>87</v>
      </c>
      <c r="D11" s="7" t="s">
        <v>88</v>
      </c>
      <c r="E11" s="7" t="s">
        <v>27</v>
      </c>
      <c r="F11" s="7" t="s">
        <v>89</v>
      </c>
      <c r="G11" s="7">
        <v>7</v>
      </c>
      <c r="H11" s="7" t="s">
        <v>90</v>
      </c>
      <c r="I11" s="7" t="s">
        <v>91</v>
      </c>
      <c r="J11" s="7" t="s">
        <v>92</v>
      </c>
      <c r="K11" s="7" t="s">
        <v>93</v>
      </c>
      <c r="L11" s="7" t="s">
        <v>94</v>
      </c>
      <c r="M11" s="7" t="s">
        <v>51</v>
      </c>
      <c r="N11" s="7">
        <v>1</v>
      </c>
      <c r="O11" s="7">
        <v>400</v>
      </c>
      <c r="P11" s="7">
        <v>123</v>
      </c>
      <c r="Q11" s="7">
        <v>123</v>
      </c>
    </row>
    <row r="12" s="3" customFormat="1" ht="58" customHeight="1" spans="1:17">
      <c r="A12" s="7" t="s">
        <v>95</v>
      </c>
      <c r="B12" s="8" t="s">
        <v>96</v>
      </c>
      <c r="C12" s="7" t="s">
        <v>97</v>
      </c>
      <c r="D12" s="7" t="s">
        <v>98</v>
      </c>
      <c r="E12" s="7" t="s">
        <v>27</v>
      </c>
      <c r="F12" s="7" t="s">
        <v>56</v>
      </c>
      <c r="G12" s="7">
        <v>3</v>
      </c>
      <c r="H12" s="7" t="s">
        <v>99</v>
      </c>
      <c r="I12" s="7" t="s">
        <v>30</v>
      </c>
      <c r="J12" s="7" t="s">
        <v>31</v>
      </c>
      <c r="K12" s="7" t="s">
        <v>100</v>
      </c>
      <c r="L12" s="7" t="s">
        <v>33</v>
      </c>
      <c r="M12" s="7" t="s">
        <v>34</v>
      </c>
      <c r="N12" s="7">
        <v>1</v>
      </c>
      <c r="O12" s="7">
        <v>2200</v>
      </c>
      <c r="P12" s="7">
        <v>660</v>
      </c>
      <c r="Q12" s="7">
        <v>660</v>
      </c>
    </row>
    <row r="13" s="3" customFormat="1" ht="58" customHeight="1" spans="1:17">
      <c r="A13" s="7" t="s">
        <v>101</v>
      </c>
      <c r="B13" s="8" t="s">
        <v>102</v>
      </c>
      <c r="C13" s="7" t="s">
        <v>103</v>
      </c>
      <c r="D13" s="7" t="s">
        <v>104</v>
      </c>
      <c r="E13" s="7" t="s">
        <v>27</v>
      </c>
      <c r="F13" s="7" t="s">
        <v>105</v>
      </c>
      <c r="G13" s="7">
        <v>7</v>
      </c>
      <c r="H13" s="7" t="s">
        <v>106</v>
      </c>
      <c r="I13" s="7" t="s">
        <v>91</v>
      </c>
      <c r="J13" s="7" t="s">
        <v>92</v>
      </c>
      <c r="K13" s="7" t="s">
        <v>107</v>
      </c>
      <c r="L13" s="7" t="s">
        <v>94</v>
      </c>
      <c r="M13" s="7" t="s">
        <v>51</v>
      </c>
      <c r="N13" s="7">
        <v>1</v>
      </c>
      <c r="O13" s="7">
        <v>400</v>
      </c>
      <c r="P13" s="7">
        <v>123</v>
      </c>
      <c r="Q13" s="7">
        <v>123</v>
      </c>
    </row>
    <row r="14" s="3" customFormat="1" ht="58" customHeight="1" spans="1:17">
      <c r="A14" s="7" t="s">
        <v>108</v>
      </c>
      <c r="B14" s="8" t="s">
        <v>109</v>
      </c>
      <c r="C14" s="7" t="s">
        <v>110</v>
      </c>
      <c r="D14" s="7" t="s">
        <v>111</v>
      </c>
      <c r="E14" s="7" t="s">
        <v>27</v>
      </c>
      <c r="F14" s="7" t="s">
        <v>56</v>
      </c>
      <c r="G14" s="7">
        <v>5</v>
      </c>
      <c r="H14" s="7" t="s">
        <v>112</v>
      </c>
      <c r="I14" s="7" t="s">
        <v>113</v>
      </c>
      <c r="J14" s="7" t="s">
        <v>114</v>
      </c>
      <c r="K14" s="7" t="s">
        <v>115</v>
      </c>
      <c r="L14" s="7" t="s">
        <v>116</v>
      </c>
      <c r="M14" s="7" t="s">
        <v>117</v>
      </c>
      <c r="N14" s="7">
        <v>1</v>
      </c>
      <c r="O14" s="7">
        <v>43000</v>
      </c>
      <c r="P14" s="7">
        <v>10900</v>
      </c>
      <c r="Q14" s="7">
        <v>10900</v>
      </c>
    </row>
    <row r="15" s="3" customFormat="1" ht="58" customHeight="1" spans="1:17">
      <c r="A15" s="7" t="s">
        <v>118</v>
      </c>
      <c r="B15" s="8" t="s">
        <v>109</v>
      </c>
      <c r="C15" s="7" t="s">
        <v>110</v>
      </c>
      <c r="D15" s="7" t="s">
        <v>111</v>
      </c>
      <c r="E15" s="7" t="s">
        <v>27</v>
      </c>
      <c r="F15" s="7" t="s">
        <v>56</v>
      </c>
      <c r="G15" s="7" t="s">
        <v>119</v>
      </c>
      <c r="H15" s="7" t="s">
        <v>120</v>
      </c>
      <c r="I15" s="7" t="s">
        <v>121</v>
      </c>
      <c r="J15" s="7" t="s">
        <v>122</v>
      </c>
      <c r="K15" s="7" t="s">
        <v>123</v>
      </c>
      <c r="L15" s="7" t="s">
        <v>124</v>
      </c>
      <c r="M15" s="7" t="s">
        <v>117</v>
      </c>
      <c r="N15" s="7">
        <v>1</v>
      </c>
      <c r="O15" s="7">
        <v>5000</v>
      </c>
      <c r="P15" s="7">
        <v>930</v>
      </c>
      <c r="Q15" s="7">
        <v>930</v>
      </c>
    </row>
    <row r="16" s="3" customFormat="1" ht="58" customHeight="1" spans="1:17">
      <c r="A16" s="7" t="s">
        <v>125</v>
      </c>
      <c r="B16" s="8" t="s">
        <v>126</v>
      </c>
      <c r="C16" s="7" t="s">
        <v>127</v>
      </c>
      <c r="D16" s="7" t="s">
        <v>128</v>
      </c>
      <c r="E16" s="7" t="s">
        <v>27</v>
      </c>
      <c r="F16" s="7" t="s">
        <v>39</v>
      </c>
      <c r="G16" s="7" t="s">
        <v>129</v>
      </c>
      <c r="H16" s="7" t="s">
        <v>130</v>
      </c>
      <c r="I16" s="7" t="s">
        <v>58</v>
      </c>
      <c r="J16" s="7" t="s">
        <v>59</v>
      </c>
      <c r="K16" s="7" t="s">
        <v>131</v>
      </c>
      <c r="L16" s="7" t="s">
        <v>132</v>
      </c>
      <c r="M16" s="7" t="s">
        <v>133</v>
      </c>
      <c r="N16" s="7">
        <v>1</v>
      </c>
      <c r="O16" s="7">
        <v>700</v>
      </c>
      <c r="P16" s="7">
        <v>207</v>
      </c>
      <c r="Q16" s="7">
        <v>207</v>
      </c>
    </row>
    <row r="17" s="3" customFormat="1" ht="58" customHeight="1" spans="1:17">
      <c r="A17" s="7" t="s">
        <v>134</v>
      </c>
      <c r="B17" s="8" t="s">
        <v>126</v>
      </c>
      <c r="C17" s="7" t="s">
        <v>127</v>
      </c>
      <c r="D17" s="7" t="s">
        <v>128</v>
      </c>
      <c r="E17" s="7" t="s">
        <v>27</v>
      </c>
      <c r="F17" s="7" t="s">
        <v>39</v>
      </c>
      <c r="G17" s="7" t="s">
        <v>129</v>
      </c>
      <c r="H17" s="7" t="s">
        <v>130</v>
      </c>
      <c r="I17" s="7" t="s">
        <v>91</v>
      </c>
      <c r="J17" s="7" t="s">
        <v>92</v>
      </c>
      <c r="K17" s="7" t="s">
        <v>135</v>
      </c>
      <c r="L17" s="7" t="s">
        <v>132</v>
      </c>
      <c r="M17" s="7" t="s">
        <v>133</v>
      </c>
      <c r="N17" s="7">
        <v>1</v>
      </c>
      <c r="O17" s="7">
        <v>410</v>
      </c>
      <c r="P17" s="7">
        <v>123</v>
      </c>
      <c r="Q17" s="7">
        <v>123</v>
      </c>
    </row>
    <row r="18" s="3" customFormat="1" ht="58" customHeight="1" spans="1:17">
      <c r="A18" s="7" t="s">
        <v>136</v>
      </c>
      <c r="B18" s="8" t="s">
        <v>137</v>
      </c>
      <c r="C18" s="7" t="s">
        <v>138</v>
      </c>
      <c r="D18" s="7" t="s">
        <v>98</v>
      </c>
      <c r="E18" s="7" t="s">
        <v>27</v>
      </c>
      <c r="F18" s="7" t="s">
        <v>56</v>
      </c>
      <c r="G18" s="7" t="s">
        <v>139</v>
      </c>
      <c r="H18" s="7" t="s">
        <v>140</v>
      </c>
      <c r="I18" s="7" t="s">
        <v>58</v>
      </c>
      <c r="J18" s="7" t="s">
        <v>59</v>
      </c>
      <c r="K18" s="7" t="s">
        <v>141</v>
      </c>
      <c r="L18" s="7" t="s">
        <v>142</v>
      </c>
      <c r="M18" s="7" t="s">
        <v>133</v>
      </c>
      <c r="N18" s="7">
        <v>1</v>
      </c>
      <c r="O18" s="7">
        <v>700</v>
      </c>
      <c r="P18" s="7">
        <v>207</v>
      </c>
      <c r="Q18" s="7">
        <v>207</v>
      </c>
    </row>
    <row r="19" s="3" customFormat="1" ht="58" customHeight="1" spans="1:17">
      <c r="A19" s="7" t="s">
        <v>143</v>
      </c>
      <c r="B19" s="8" t="s">
        <v>144</v>
      </c>
      <c r="C19" s="7" t="s">
        <v>145</v>
      </c>
      <c r="D19" s="7" t="s">
        <v>146</v>
      </c>
      <c r="E19" s="7" t="s">
        <v>27</v>
      </c>
      <c r="F19" s="7" t="s">
        <v>28</v>
      </c>
      <c r="G19" s="7">
        <v>3</v>
      </c>
      <c r="H19" s="7" t="s">
        <v>147</v>
      </c>
      <c r="I19" s="7" t="s">
        <v>30</v>
      </c>
      <c r="J19" s="7" t="s">
        <v>68</v>
      </c>
      <c r="K19" s="7" t="s">
        <v>148</v>
      </c>
      <c r="L19" s="7" t="s">
        <v>149</v>
      </c>
      <c r="M19" s="7" t="s">
        <v>117</v>
      </c>
      <c r="N19" s="7">
        <v>1</v>
      </c>
      <c r="O19" s="7">
        <v>2200</v>
      </c>
      <c r="P19" s="7">
        <v>660</v>
      </c>
      <c r="Q19" s="7">
        <v>660</v>
      </c>
    </row>
    <row r="20" s="3" customFormat="1" ht="58" customHeight="1" spans="1:17">
      <c r="A20" s="7" t="s">
        <v>150</v>
      </c>
      <c r="B20" s="8" t="s">
        <v>151</v>
      </c>
      <c r="C20" s="7" t="s">
        <v>152</v>
      </c>
      <c r="D20" s="7" t="s">
        <v>153</v>
      </c>
      <c r="E20" s="7" t="s">
        <v>27</v>
      </c>
      <c r="F20" s="7" t="s">
        <v>28</v>
      </c>
      <c r="G20" s="7">
        <v>5</v>
      </c>
      <c r="H20" s="7" t="s">
        <v>154</v>
      </c>
      <c r="I20" s="7" t="s">
        <v>58</v>
      </c>
      <c r="J20" s="7" t="s">
        <v>59</v>
      </c>
      <c r="K20" s="7" t="s">
        <v>155</v>
      </c>
      <c r="L20" s="7" t="s">
        <v>132</v>
      </c>
      <c r="M20" s="7" t="s">
        <v>156</v>
      </c>
      <c r="N20" s="7">
        <v>1</v>
      </c>
      <c r="O20" s="7">
        <v>700</v>
      </c>
      <c r="P20" s="7">
        <v>207</v>
      </c>
      <c r="Q20" s="7">
        <v>207</v>
      </c>
    </row>
    <row r="21" s="3" customFormat="1" ht="58" customHeight="1" spans="1:17">
      <c r="A21" s="7" t="s">
        <v>157</v>
      </c>
      <c r="B21" s="8" t="s">
        <v>151</v>
      </c>
      <c r="C21" s="7" t="s">
        <v>152</v>
      </c>
      <c r="D21" s="7" t="s">
        <v>153</v>
      </c>
      <c r="E21" s="7" t="s">
        <v>27</v>
      </c>
      <c r="F21" s="7" t="s">
        <v>28</v>
      </c>
      <c r="G21" s="7">
        <v>5</v>
      </c>
      <c r="H21" s="7" t="s">
        <v>154</v>
      </c>
      <c r="I21" s="7" t="s">
        <v>91</v>
      </c>
      <c r="J21" s="7" t="s">
        <v>92</v>
      </c>
      <c r="K21" s="7" t="s">
        <v>158</v>
      </c>
      <c r="L21" s="7" t="s">
        <v>132</v>
      </c>
      <c r="M21" s="7" t="s">
        <v>156</v>
      </c>
      <c r="N21" s="7">
        <v>1</v>
      </c>
      <c r="O21" s="7">
        <v>410</v>
      </c>
      <c r="P21" s="7">
        <v>123</v>
      </c>
      <c r="Q21" s="7">
        <v>123</v>
      </c>
    </row>
    <row r="22" s="3" customFormat="1" ht="58" customHeight="1" spans="1:17">
      <c r="A22" s="7" t="s">
        <v>159</v>
      </c>
      <c r="B22" s="8" t="s">
        <v>160</v>
      </c>
      <c r="C22" s="7" t="s">
        <v>65</v>
      </c>
      <c r="D22" s="7" t="s">
        <v>161</v>
      </c>
      <c r="E22" s="7" t="s">
        <v>27</v>
      </c>
      <c r="F22" s="7" t="s">
        <v>39</v>
      </c>
      <c r="G22" s="7">
        <v>5</v>
      </c>
      <c r="H22" s="7" t="s">
        <v>162</v>
      </c>
      <c r="I22" s="7" t="s">
        <v>58</v>
      </c>
      <c r="J22" s="7" t="s">
        <v>59</v>
      </c>
      <c r="K22" s="7" t="s">
        <v>163</v>
      </c>
      <c r="L22" s="7" t="s">
        <v>164</v>
      </c>
      <c r="M22" s="7" t="s">
        <v>84</v>
      </c>
      <c r="N22" s="7">
        <v>1</v>
      </c>
      <c r="O22" s="7">
        <v>750</v>
      </c>
      <c r="P22" s="7">
        <v>207</v>
      </c>
      <c r="Q22" s="7">
        <v>207</v>
      </c>
    </row>
    <row r="23" s="3" customFormat="1" ht="58" customHeight="1" spans="1:17">
      <c r="A23" s="7" t="s">
        <v>165</v>
      </c>
      <c r="B23" s="8" t="s">
        <v>166</v>
      </c>
      <c r="C23" s="7" t="s">
        <v>167</v>
      </c>
      <c r="D23" s="7" t="s">
        <v>168</v>
      </c>
      <c r="E23" s="7" t="s">
        <v>27</v>
      </c>
      <c r="F23" s="7" t="s">
        <v>75</v>
      </c>
      <c r="G23" s="7" t="s">
        <v>169</v>
      </c>
      <c r="H23" s="7" t="s">
        <v>170</v>
      </c>
      <c r="I23" s="7" t="s">
        <v>30</v>
      </c>
      <c r="J23" s="7" t="s">
        <v>171</v>
      </c>
      <c r="K23" s="7" t="s">
        <v>172</v>
      </c>
      <c r="L23" s="7" t="s">
        <v>173</v>
      </c>
      <c r="M23" s="7" t="s">
        <v>174</v>
      </c>
      <c r="N23" s="7">
        <v>1</v>
      </c>
      <c r="O23" s="7">
        <v>2100</v>
      </c>
      <c r="P23" s="7">
        <v>660</v>
      </c>
      <c r="Q23" s="7">
        <v>660</v>
      </c>
    </row>
    <row r="24" s="3" customFormat="1" ht="58" customHeight="1" spans="1:17">
      <c r="A24" s="7" t="s">
        <v>175</v>
      </c>
      <c r="B24" s="8" t="s">
        <v>176</v>
      </c>
      <c r="C24" s="7" t="s">
        <v>177</v>
      </c>
      <c r="D24" s="7" t="s">
        <v>178</v>
      </c>
      <c r="E24" s="7" t="s">
        <v>27</v>
      </c>
      <c r="F24" s="7" t="s">
        <v>179</v>
      </c>
      <c r="G24" s="7" t="s">
        <v>180</v>
      </c>
      <c r="H24" s="7" t="s">
        <v>181</v>
      </c>
      <c r="I24" s="7" t="s">
        <v>91</v>
      </c>
      <c r="J24" s="7" t="s">
        <v>182</v>
      </c>
      <c r="K24" s="7" t="s">
        <v>183</v>
      </c>
      <c r="L24" s="7" t="s">
        <v>184</v>
      </c>
      <c r="M24" s="7" t="s">
        <v>185</v>
      </c>
      <c r="N24" s="7">
        <v>1</v>
      </c>
      <c r="O24" s="7">
        <v>4300</v>
      </c>
      <c r="P24" s="7">
        <v>1300</v>
      </c>
      <c r="Q24" s="7">
        <v>1300</v>
      </c>
    </row>
    <row r="25" s="3" customFormat="1" ht="58" customHeight="1" spans="1:17">
      <c r="A25" s="7" t="s">
        <v>186</v>
      </c>
      <c r="B25" s="8" t="s">
        <v>187</v>
      </c>
      <c r="C25" s="7" t="s">
        <v>65</v>
      </c>
      <c r="D25" s="7" t="s">
        <v>153</v>
      </c>
      <c r="E25" s="7" t="s">
        <v>27</v>
      </c>
      <c r="F25" s="7" t="s">
        <v>28</v>
      </c>
      <c r="G25" s="7">
        <v>5</v>
      </c>
      <c r="H25" s="7" t="s">
        <v>188</v>
      </c>
      <c r="I25" s="7" t="s">
        <v>189</v>
      </c>
      <c r="J25" s="7" t="s">
        <v>190</v>
      </c>
      <c r="K25" s="7" t="s">
        <v>191</v>
      </c>
      <c r="L25" s="7" t="s">
        <v>192</v>
      </c>
      <c r="M25" s="7" t="s">
        <v>78</v>
      </c>
      <c r="N25" s="7">
        <v>1</v>
      </c>
      <c r="O25" s="7">
        <v>220</v>
      </c>
      <c r="P25" s="7">
        <v>69</v>
      </c>
      <c r="Q25" s="7">
        <v>69</v>
      </c>
    </row>
    <row r="26" s="3" customFormat="1" ht="58" customHeight="1" spans="1:17">
      <c r="A26" s="7" t="s">
        <v>193</v>
      </c>
      <c r="B26" s="8" t="s">
        <v>194</v>
      </c>
      <c r="C26" s="7" t="s">
        <v>195</v>
      </c>
      <c r="D26" s="7" t="s">
        <v>196</v>
      </c>
      <c r="E26" s="7" t="s">
        <v>27</v>
      </c>
      <c r="F26" s="7" t="s">
        <v>197</v>
      </c>
      <c r="G26" s="7">
        <v>3</v>
      </c>
      <c r="H26" s="7" t="s">
        <v>198</v>
      </c>
      <c r="I26" s="7" t="s">
        <v>58</v>
      </c>
      <c r="J26" s="7" t="s">
        <v>59</v>
      </c>
      <c r="K26" s="7" t="s">
        <v>199</v>
      </c>
      <c r="L26" s="7" t="s">
        <v>132</v>
      </c>
      <c r="M26" s="7" t="s">
        <v>156</v>
      </c>
      <c r="N26" s="7">
        <v>1</v>
      </c>
      <c r="O26" s="7">
        <v>700</v>
      </c>
      <c r="P26" s="7">
        <v>234</v>
      </c>
      <c r="Q26" s="7">
        <v>234</v>
      </c>
    </row>
    <row r="27" s="3" customFormat="1" ht="58" customHeight="1" spans="1:17">
      <c r="A27" s="7" t="s">
        <v>200</v>
      </c>
      <c r="B27" s="8" t="s">
        <v>201</v>
      </c>
      <c r="C27" s="7" t="s">
        <v>25</v>
      </c>
      <c r="D27" s="7" t="s">
        <v>202</v>
      </c>
      <c r="E27" s="7" t="s">
        <v>27</v>
      </c>
      <c r="F27" s="7" t="s">
        <v>203</v>
      </c>
      <c r="G27" s="7">
        <v>4</v>
      </c>
      <c r="H27" s="7" t="s">
        <v>204</v>
      </c>
      <c r="I27" s="7" t="s">
        <v>30</v>
      </c>
      <c r="J27" s="7" t="s">
        <v>205</v>
      </c>
      <c r="K27" s="7" t="s">
        <v>206</v>
      </c>
      <c r="L27" s="7" t="s">
        <v>207</v>
      </c>
      <c r="M27" s="7" t="s">
        <v>51</v>
      </c>
      <c r="N27" s="7">
        <v>1</v>
      </c>
      <c r="O27" s="7">
        <v>2100</v>
      </c>
      <c r="P27" s="7">
        <v>673</v>
      </c>
      <c r="Q27" s="7">
        <v>673</v>
      </c>
    </row>
    <row r="28" s="3" customFormat="1" ht="58" customHeight="1" spans="1:17">
      <c r="A28" s="7" t="s">
        <v>208</v>
      </c>
      <c r="B28" s="8" t="s">
        <v>209</v>
      </c>
      <c r="C28" s="7" t="s">
        <v>210</v>
      </c>
      <c r="D28" s="7" t="s">
        <v>211</v>
      </c>
      <c r="E28" s="7" t="s">
        <v>27</v>
      </c>
      <c r="F28" s="7" t="s">
        <v>89</v>
      </c>
      <c r="G28" s="7" t="s">
        <v>169</v>
      </c>
      <c r="H28" s="7" t="s">
        <v>212</v>
      </c>
      <c r="I28" s="7" t="s">
        <v>91</v>
      </c>
      <c r="J28" s="7" t="s">
        <v>92</v>
      </c>
      <c r="K28" s="7" t="s">
        <v>213</v>
      </c>
      <c r="L28" s="7" t="s">
        <v>132</v>
      </c>
      <c r="M28" s="7" t="s">
        <v>133</v>
      </c>
      <c r="N28" s="7">
        <v>1</v>
      </c>
      <c r="O28" s="7">
        <v>410</v>
      </c>
      <c r="P28" s="7">
        <v>135</v>
      </c>
      <c r="Q28" s="7">
        <v>135</v>
      </c>
    </row>
    <row r="29" s="3" customFormat="1" ht="58" customHeight="1" spans="1:17">
      <c r="A29" s="7" t="s">
        <v>214</v>
      </c>
      <c r="B29" s="8" t="s">
        <v>215</v>
      </c>
      <c r="C29" s="7" t="s">
        <v>73</v>
      </c>
      <c r="D29" s="7" t="s">
        <v>216</v>
      </c>
      <c r="E29" s="7" t="s">
        <v>27</v>
      </c>
      <c r="F29" s="7" t="s">
        <v>28</v>
      </c>
      <c r="G29" s="7">
        <v>7</v>
      </c>
      <c r="H29" s="7" t="s">
        <v>217</v>
      </c>
      <c r="I29" s="7" t="s">
        <v>30</v>
      </c>
      <c r="J29" s="7" t="s">
        <v>68</v>
      </c>
      <c r="K29" s="7" t="s">
        <v>218</v>
      </c>
      <c r="L29" s="7" t="s">
        <v>219</v>
      </c>
      <c r="M29" s="7" t="s">
        <v>220</v>
      </c>
      <c r="N29" s="7">
        <v>1</v>
      </c>
      <c r="O29" s="7">
        <v>2100</v>
      </c>
      <c r="P29" s="7">
        <v>673</v>
      </c>
      <c r="Q29" s="7">
        <v>673</v>
      </c>
    </row>
    <row r="30" s="3" customFormat="1" ht="58" customHeight="1" spans="1:17">
      <c r="A30" s="7" t="s">
        <v>221</v>
      </c>
      <c r="B30" s="8" t="s">
        <v>222</v>
      </c>
      <c r="C30" s="7" t="s">
        <v>223</v>
      </c>
      <c r="D30" s="7" t="s">
        <v>224</v>
      </c>
      <c r="E30" s="7" t="s">
        <v>27</v>
      </c>
      <c r="F30" s="7" t="s">
        <v>225</v>
      </c>
      <c r="G30" s="7">
        <v>3</v>
      </c>
      <c r="H30" s="7" t="s">
        <v>226</v>
      </c>
      <c r="I30" s="7" t="s">
        <v>58</v>
      </c>
      <c r="J30" s="7" t="s">
        <v>59</v>
      </c>
      <c r="K30" s="7" t="s">
        <v>227</v>
      </c>
      <c r="L30" s="7" t="s">
        <v>132</v>
      </c>
      <c r="M30" s="7" t="s">
        <v>62</v>
      </c>
      <c r="N30" s="7">
        <v>1</v>
      </c>
      <c r="O30" s="7">
        <v>750</v>
      </c>
      <c r="P30" s="7">
        <v>234</v>
      </c>
      <c r="Q30" s="7">
        <v>234</v>
      </c>
    </row>
    <row r="31" s="3" customFormat="1" ht="58" customHeight="1" spans="1:17">
      <c r="A31" s="7" t="s">
        <v>228</v>
      </c>
      <c r="B31" s="8" t="s">
        <v>229</v>
      </c>
      <c r="C31" s="7" t="s">
        <v>230</v>
      </c>
      <c r="D31" s="7" t="s">
        <v>231</v>
      </c>
      <c r="E31" s="7" t="s">
        <v>27</v>
      </c>
      <c r="F31" s="7" t="s">
        <v>56</v>
      </c>
      <c r="G31" s="7" t="s">
        <v>169</v>
      </c>
      <c r="H31" s="7" t="s">
        <v>232</v>
      </c>
      <c r="I31" s="7" t="s">
        <v>58</v>
      </c>
      <c r="J31" s="7" t="s">
        <v>59</v>
      </c>
      <c r="K31" s="7" t="s">
        <v>233</v>
      </c>
      <c r="L31" s="7" t="s">
        <v>132</v>
      </c>
      <c r="M31" s="7" t="s">
        <v>34</v>
      </c>
      <c r="N31" s="7">
        <v>1</v>
      </c>
      <c r="O31" s="7">
        <v>700</v>
      </c>
      <c r="P31" s="7">
        <v>234</v>
      </c>
      <c r="Q31" s="7">
        <v>234</v>
      </c>
    </row>
    <row r="32" s="3" customFormat="1" ht="58" customHeight="1" spans="1:17">
      <c r="A32" s="7" t="s">
        <v>234</v>
      </c>
      <c r="B32" s="8" t="s">
        <v>235</v>
      </c>
      <c r="C32" s="7" t="s">
        <v>236</v>
      </c>
      <c r="D32" s="7" t="s">
        <v>237</v>
      </c>
      <c r="E32" s="7" t="s">
        <v>27</v>
      </c>
      <c r="F32" s="7" t="s">
        <v>238</v>
      </c>
      <c r="G32" s="7">
        <v>7</v>
      </c>
      <c r="H32" s="7" t="s">
        <v>239</v>
      </c>
      <c r="I32" s="7" t="s">
        <v>91</v>
      </c>
      <c r="J32" s="7" t="s">
        <v>92</v>
      </c>
      <c r="K32" s="7" t="s">
        <v>240</v>
      </c>
      <c r="L32" s="7" t="s">
        <v>241</v>
      </c>
      <c r="M32" s="7" t="s">
        <v>174</v>
      </c>
      <c r="N32" s="7">
        <v>1</v>
      </c>
      <c r="O32" s="7">
        <v>400</v>
      </c>
      <c r="P32" s="7">
        <v>135</v>
      </c>
      <c r="Q32" s="7">
        <v>135</v>
      </c>
    </row>
    <row r="33" s="3" customFormat="1" ht="51" customHeight="1" spans="1:17">
      <c r="A33" s="7" t="s">
        <v>242</v>
      </c>
      <c r="B33" s="8" t="s">
        <v>235</v>
      </c>
      <c r="C33" s="7" t="s">
        <v>236</v>
      </c>
      <c r="D33" s="7" t="s">
        <v>237</v>
      </c>
      <c r="E33" s="7" t="s">
        <v>27</v>
      </c>
      <c r="F33" s="7" t="s">
        <v>238</v>
      </c>
      <c r="G33" s="7">
        <v>7</v>
      </c>
      <c r="H33" s="7" t="s">
        <v>239</v>
      </c>
      <c r="I33" s="7" t="s">
        <v>58</v>
      </c>
      <c r="J33" s="7" t="s">
        <v>59</v>
      </c>
      <c r="K33" s="7" t="s">
        <v>243</v>
      </c>
      <c r="L33" s="7" t="s">
        <v>241</v>
      </c>
      <c r="M33" s="7" t="s">
        <v>174</v>
      </c>
      <c r="N33" s="7">
        <v>1</v>
      </c>
      <c r="O33" s="7">
        <v>700</v>
      </c>
      <c r="P33" s="7">
        <v>234</v>
      </c>
      <c r="Q33" s="7">
        <v>234</v>
      </c>
    </row>
    <row r="34" s="3" customFormat="1" ht="20" customHeight="1" spans="1:17">
      <c r="A34" s="9" t="s">
        <v>244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1"/>
      <c r="N34" s="7">
        <f>SUM(N4:N33)</f>
        <v>30</v>
      </c>
      <c r="O34" s="7">
        <f>SUM(O4:O33)</f>
        <v>84450</v>
      </c>
      <c r="P34" s="7">
        <f>SUM(P4:P33)</f>
        <v>23218</v>
      </c>
      <c r="Q34" s="7">
        <f>SUM(Q4:Q33)</f>
        <v>23218</v>
      </c>
    </row>
  </sheetData>
  <mergeCells count="7">
    <mergeCell ref="A1:Q1"/>
    <mergeCell ref="A2:C2"/>
    <mergeCell ref="D2:G2"/>
    <mergeCell ref="H2:I2"/>
    <mergeCell ref="J2:M2"/>
    <mergeCell ref="N2:Q2"/>
    <mergeCell ref="A34:M34"/>
  </mergeCells>
  <pageMargins left="0.751388888888889" right="0.751388888888889" top="0.196527777777778" bottom="0.0388888888888889" header="0.314583333333333" footer="0.196527777777778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2023-09-20T01:11:00Z</dcterms:created>
  <dcterms:modified xsi:type="dcterms:W3CDTF">2023-12-20T07:27:40Z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B1A30F603F664BF3A85CFF0147A9321E_13</vt:lpwstr>
  </property>
  <property fmtid="{D5CDD505-2E9C-101B-9397-08002B2CF9AE}" pid="3" name="KSOProductBuildVer">
    <vt:lpwstr>2052-11.1.0.14036</vt:lpwstr>
  </property>
</Properties>
</file>