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孤儿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<sst xmlns="http://schemas.openxmlformats.org/spreadsheetml/2006/main" count="37" uniqueCount="32">
  <si>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石板街道2024年1月份孤儿（事实无人抚养儿童）救助打卡明细</t>
  </si>
  <si>
    <t>序号</t>
  </si>
  <si>
    <t>类别</t>
  </si>
  <si>
    <t>姓名</t>
  </si>
  <si>
    <t>性
别</t>
  </si>
  <si>
    <t>年
龄</t>
  </si>
  <si>
    <t>乡镇</t>
  </si>
  <si>
    <t>村别</t>
  </si>
  <si>
    <t>身份证号</t>
  </si>
  <si>
    <t>月保
障金</t>
  </si>
  <si>
    <t>监护人姓名</t>
  </si>
  <si>
    <t>联系电话</t>
  </si>
  <si>
    <t>备注</t>
  </si>
  <si>
    <t>合计</t>
  </si>
  <si>
    <t>分散养育孤儿和艾滋病病毒感染儿童基本生活费</t>
  </si>
  <si>
    <t>潘虹程</t>
  </si>
  <si>
    <t>男</t>
  </si>
  <si>
    <t>石板</t>
  </si>
  <si>
    <t>铜宝村</t>
  </si>
  <si>
    <t>511721201111305731</t>
  </si>
  <si>
    <t>潘建</t>
  </si>
  <si>
    <t>王亚伦</t>
  </si>
  <si>
    <t>三牌社区村委会</t>
  </si>
  <si>
    <t>511721200610164713</t>
  </si>
  <si>
    <t>王念华</t>
  </si>
  <si>
    <t>事实无人抚养儿童</t>
  </si>
  <si>
    <t>唐体英</t>
  </si>
  <si>
    <t>女</t>
  </si>
  <si>
    <t>金刚村</t>
  </si>
  <si>
    <t>511721200902255721</t>
  </si>
  <si>
    <t>唐亚龙</t>
  </si>
  <si>
    <t>2022年3月新增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</si>
</sst>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2"/>
      <color indexed="8"/>
      <name val="方正黑体_GBK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6" fillId="0" borderId="3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3254910384\FileRecv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I13" sqref="I12:I13"/>
    </sheetView>
  </sheetViews>
  <sheetFormatPr defaultColWidth="9" defaultRowHeight="14.4" outlineLevelRow="5"/>
  <cols>
    <col min="1" max="1" width="5.5" style="1" customWidth="1"/>
    <col min="2" max="2" width="41.7777777777778" style="1" customWidth="1"/>
    <col min="3" max="3" width="7.12962962962963" style="1" customWidth="1"/>
    <col min="4" max="4" width="4.87962962962963" style="1" customWidth="1"/>
    <col min="5" max="5" width="4.62962962962963" style="1" customWidth="1"/>
    <col min="6" max="6" width="5.25" style="1" customWidth="1"/>
    <col min="7" max="7" width="13.6296296296296" style="1" customWidth="1"/>
    <col min="8" max="8" width="21" style="1" hidden="1" customWidth="1"/>
    <col min="9" max="9" width="25.3333333333333" style="1" customWidth="1"/>
    <col min="10" max="10" width="6.25" style="1" customWidth="1"/>
    <col min="11" max="11" width="13" style="1" customWidth="1"/>
    <col min="12" max="12" width="12.5" style="1" customWidth="1"/>
    <col min="13" max="13" width="13" style="1" customWidth="1"/>
    <col min="14" max="16384" width="9" style="1"/>
  </cols>
  <sheetData>
    <row r="1" s="1" customFormat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5" t="s">
        <v>8</v>
      </c>
      <c r="J2" s="5" t="s">
        <v>9</v>
      </c>
      <c r="K2" s="4" t="s">
        <v>10</v>
      </c>
      <c r="L2" s="4" t="s">
        <v>11</v>
      </c>
      <c r="M2" s="4" t="s">
        <v>12</v>
      </c>
    </row>
    <row r="3" s="1" customFormat="1" ht="23" customHeight="1" spans="1:13">
      <c r="A3" s="4" t="s">
        <v>13</v>
      </c>
      <c r="B3" s="4"/>
      <c r="C3" s="4"/>
      <c r="D3" s="5"/>
      <c r="E3" s="5"/>
      <c r="F3" s="4"/>
      <c r="G3" s="4"/>
      <c r="H3" s="4"/>
      <c r="I3" s="5"/>
      <c r="J3" s="5">
        <v>3600</v>
      </c>
      <c r="K3" s="4"/>
      <c r="L3" s="4"/>
      <c r="M3" s="4"/>
    </row>
    <row r="4" s="1" customFormat="1" ht="24" customHeight="1" spans="1:13">
      <c r="A4" s="6">
        <v>1</v>
      </c>
      <c r="B4" s="7" t="s">
        <v>14</v>
      </c>
      <c r="C4" s="6" t="s">
        <v>15</v>
      </c>
      <c r="D4" s="6" t="s">
        <v>16</v>
      </c>
      <c r="E4" s="6">
        <f ca="1">YEAR(TODAY())-MID(H4,7,4)</f>
        <v>13</v>
      </c>
      <c r="F4" s="6" t="s">
        <v>17</v>
      </c>
      <c r="G4" s="6" t="s">
        <v>18</v>
      </c>
      <c r="H4" s="6" t="s">
        <v>19</v>
      </c>
      <c r="I4" s="6" t="str">
        <f>REPLACE(H4,7,8,"********")</f>
        <v>511721********5731</v>
      </c>
      <c r="J4" s="6">
        <v>1200</v>
      </c>
      <c r="K4" s="11" t="s">
        <v>20</v>
      </c>
      <c r="L4" s="11">
        <v>18398831458</v>
      </c>
      <c r="M4" s="6"/>
    </row>
    <row r="5" s="2" customFormat="1" ht="19" customHeight="1" spans="1:13">
      <c r="A5" s="8">
        <v>2</v>
      </c>
      <c r="B5" s="9" t="s">
        <v>14</v>
      </c>
      <c r="C5" s="7" t="s">
        <v>21</v>
      </c>
      <c r="D5" s="10" t="s">
        <v>16</v>
      </c>
      <c r="E5" s="6">
        <f ca="1">YEAR(TODAY())-MID(H5,7,4)</f>
        <v>18</v>
      </c>
      <c r="F5" s="6" t="s">
        <v>17</v>
      </c>
      <c r="G5" s="10" t="s">
        <v>22</v>
      </c>
      <c r="H5" s="7" t="s">
        <v>23</v>
      </c>
      <c r="I5" s="6" t="str">
        <f>REPLACE(H5,7,8,"********")</f>
        <v>511721********4713</v>
      </c>
      <c r="J5" s="13">
        <v>1200</v>
      </c>
      <c r="K5" s="14" t="s">
        <v>24</v>
      </c>
      <c r="L5" s="14">
        <v>17780181855</v>
      </c>
      <c r="M5" s="8"/>
    </row>
    <row r="6" ht="19" customHeight="1" spans="1:13">
      <c r="A6" s="11">
        <v>3</v>
      </c>
      <c r="B6" s="6" t="s">
        <v>25</v>
      </c>
      <c r="C6" s="6" t="s">
        <v>26</v>
      </c>
      <c r="D6" s="6" t="s">
        <v>27</v>
      </c>
      <c r="E6" s="6">
        <f ca="1">YEAR(TODAY())-MID(H6,7,4)</f>
        <v>15</v>
      </c>
      <c r="F6" s="6" t="s">
        <v>17</v>
      </c>
      <c r="G6" s="6" t="s">
        <v>28</v>
      </c>
      <c r="H6" s="16" t="s">
        <v>29</v>
      </c>
      <c r="I6" s="6" t="str">
        <f>REPLACE(H6,7,8,"********")</f>
        <v>511721********5721</v>
      </c>
      <c r="J6" s="6">
        <v>1200</v>
      </c>
      <c r="K6" s="11" t="s">
        <v>30</v>
      </c>
      <c r="L6" s="15">
        <v>13828153599</v>
      </c>
      <c r="M6" s="15" t="s">
        <v>31</v>
      </c>
    </row>
  </sheetData>
  <mergeCells count="1">
    <mergeCell ref="A1:M1"/>
  </mergeCells>
  <dataValidations count="1">
    <dataValidation type="list" allowBlank="1" showInputMessage="1" showErrorMessage="1" errorTitle="Error" error="Error" sqref="B4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傲寒</cp:lastModifiedBy>
  <dcterms:created xsi:type="dcterms:W3CDTF">2021-09-26T03:30:00Z</dcterms:created>
  <dcterms:modified xsi:type="dcterms:W3CDTF">2024-02-22T01:41:46Z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35B4A01EDAE8453C889EFE896170D735_13</vt:lpwstr>
  </property>
  <property fmtid="{D5CDD505-2E9C-101B-9397-08002B2CF9AE}" pid="3" name="KSOProductBuildVer">
    <vt:lpwstr>2052-12.1.0.16250</vt:lpwstr>
  </property>
</Properties>
</file>