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 activeTab="1"/>
  </bookViews>
  <sheets>
    <sheet name="汇总表" sheetId="5" r:id="rId1"/>
    <sheet name="未销号详表 " sheetId="7" r:id="rId2"/>
    <sheet name="销号汇总表" sheetId="8" r:id="rId3"/>
    <sheet name="销号详表" sheetId="1" r:id="rId4"/>
  </sheets>
  <definedNames>
    <definedName name="_xlnm._FilterDatabase" localSheetId="1" hidden="1">'未销号详表 '!$A$4:$S$36</definedName>
  </definedNames>
  <calcPr calcId="144525"/>
  <fileRecoveryPr repairLoad="1"/>
</workbook>
</file>

<file path=xl/calcChain.xml><?xml version="1.0" encoding="utf-8"?>
<calcChain xmlns="http://schemas.openxmlformats.org/spreadsheetml/2006/main">
  <c r="B13" i="5"/>
</calcChain>
</file>

<file path=xl/sharedStrings.xml><?xml version="1.0" encoding="utf-8"?>
<sst xmlns="http://schemas.openxmlformats.org/spreadsheetml/2006/main" count="661" uniqueCount="311">
  <si>
    <r>
      <rPr>
        <b/>
        <sz val="10"/>
        <rFont val="宋体"/>
        <family val="3"/>
        <charset val="134"/>
      </rPr>
      <t>表2</t>
    </r>
    <r>
      <rPr>
        <b/>
        <sz val="16"/>
        <rFont val="宋体"/>
        <family val="3"/>
        <charset val="134"/>
      </rPr>
      <t xml:space="preserve">                        </t>
    </r>
    <r>
      <rPr>
        <b/>
        <u/>
        <sz val="16"/>
        <rFont val="宋体"/>
        <family val="3"/>
        <charset val="134"/>
      </rPr>
      <t xml:space="preserve">2022 </t>
    </r>
    <r>
      <rPr>
        <b/>
        <sz val="16"/>
        <rFont val="宋体"/>
        <family val="3"/>
        <charset val="134"/>
      </rPr>
      <t>年达州市地质灾害隐患点汛前排查相关数据汇总表</t>
    </r>
  </si>
  <si>
    <t>填报单位：达州市自然资源和规划局高新区分局                                                                     填报日期：2022年04月23日</t>
  </si>
  <si>
    <t>县名</t>
  </si>
  <si>
    <t>原有地灾隐患点数</t>
  </si>
  <si>
    <t>减少的地灾隐患点数</t>
  </si>
  <si>
    <t>新增地灾隐患点数</t>
  </si>
  <si>
    <t>现有地灾隐患点数</t>
  </si>
  <si>
    <t>地质灾害隐患点涉及到的乡镇</t>
  </si>
  <si>
    <t>地质灾害隐患点涉及到的村</t>
  </si>
  <si>
    <t>地质灾害隐患点监测人</t>
  </si>
  <si>
    <t>地质灾害防灾责任人</t>
  </si>
  <si>
    <t>监测责任人</t>
  </si>
  <si>
    <t>地质灾害两卡发放</t>
  </si>
  <si>
    <t>潜在威胁户数</t>
  </si>
  <si>
    <t>潜在威胁人数</t>
  </si>
  <si>
    <t>潜在经济损失（万元）</t>
  </si>
  <si>
    <t>威胁房屋（间）</t>
  </si>
  <si>
    <t>威胁田地（亩）</t>
  </si>
  <si>
    <t>险情级别</t>
  </si>
  <si>
    <t>隐患点类型</t>
  </si>
  <si>
    <t>自动化监测设备安装点数</t>
  </si>
  <si>
    <t>应安装自动化设备数</t>
  </si>
  <si>
    <t>相差</t>
  </si>
  <si>
    <t>搬迁</t>
  </si>
  <si>
    <t>稳定</t>
  </si>
  <si>
    <t>治理</t>
  </si>
  <si>
    <t>其他</t>
  </si>
  <si>
    <t>地质灾害防灾工作明白卡（份）</t>
  </si>
  <si>
    <t>地质灾害避险明白卡（份）</t>
  </si>
  <si>
    <t>特大型</t>
  </si>
  <si>
    <t>大型</t>
  </si>
  <si>
    <t>中型</t>
  </si>
  <si>
    <t>小型</t>
  </si>
  <si>
    <t>滑坡</t>
  </si>
  <si>
    <t>崩塌</t>
  </si>
  <si>
    <t>泥石流</t>
  </si>
  <si>
    <t>地裂缝</t>
  </si>
  <si>
    <t>地面沉降</t>
  </si>
  <si>
    <t>地面塌陷</t>
  </si>
  <si>
    <t>不稳定斜坡</t>
  </si>
  <si>
    <t>宣汉县</t>
  </si>
  <si>
    <t>高新区</t>
  </si>
  <si>
    <t>通川区</t>
  </si>
  <si>
    <t>开江县</t>
  </si>
  <si>
    <t>大竹县</t>
  </si>
  <si>
    <t>万源市</t>
  </si>
  <si>
    <t>渠县</t>
  </si>
  <si>
    <t>达川区</t>
  </si>
  <si>
    <t>合计</t>
  </si>
  <si>
    <r>
      <rPr>
        <sz val="20"/>
        <rFont val="黑体"/>
        <family val="3"/>
        <charset val="134"/>
      </rPr>
      <t xml:space="preserve">          2022年达州市</t>
    </r>
    <r>
      <rPr>
        <u/>
        <sz val="20"/>
        <rFont val="黑体"/>
        <family val="3"/>
        <charset val="134"/>
      </rPr>
      <t>高新</t>
    </r>
    <r>
      <rPr>
        <sz val="20"/>
        <rFont val="黑体"/>
        <family val="3"/>
        <charset val="134"/>
      </rPr>
      <t>区汛前排查地质灾害群测群防基本信息表</t>
    </r>
  </si>
  <si>
    <t xml:space="preserve">填报单位：达州市自然资源和规划局高新区分局 </t>
  </si>
  <si>
    <t>编号</t>
  </si>
  <si>
    <t>隐患点
类 型</t>
  </si>
  <si>
    <t>险情
级别</t>
  </si>
  <si>
    <t>规模
(m3)</t>
  </si>
  <si>
    <t>发生时间</t>
  </si>
  <si>
    <t>威胁人口</t>
  </si>
  <si>
    <t>威胁财产(万元)</t>
  </si>
  <si>
    <t>威胁田地(亩)</t>
  </si>
  <si>
    <t>监测人员</t>
  </si>
  <si>
    <t>防灾责任人</t>
  </si>
  <si>
    <t>诱发因素</t>
  </si>
  <si>
    <t>报警方法</t>
  </si>
  <si>
    <t>乡</t>
  </si>
  <si>
    <t>村  组</t>
  </si>
  <si>
    <t xml:space="preserve">名称  </t>
  </si>
  <si>
    <t>户</t>
  </si>
  <si>
    <t>人</t>
  </si>
  <si>
    <t>姓名</t>
  </si>
  <si>
    <t>单 位</t>
  </si>
  <si>
    <t>姓 名</t>
  </si>
  <si>
    <t>斌郎街道办</t>
  </si>
  <si>
    <t>何家村10组</t>
  </si>
  <si>
    <t>煤山洞崩塌</t>
  </si>
  <si>
    <t>唐友生 
柏子梅
（妻子）</t>
  </si>
  <si>
    <t>苏 炬</t>
  </si>
  <si>
    <t>宋苹菊</t>
  </si>
  <si>
    <t>降雨</t>
  </si>
  <si>
    <t>敲锣、呼喊</t>
  </si>
  <si>
    <t>斌郎社区</t>
  </si>
  <si>
    <t>苏家风火滑坡</t>
  </si>
  <si>
    <t>李福祥</t>
  </si>
  <si>
    <t>杜  礼</t>
  </si>
  <si>
    <t>河东社区</t>
  </si>
  <si>
    <t>木堂寺滑坡</t>
  </si>
  <si>
    <t>罗锡春</t>
  </si>
  <si>
    <t>易光伟</t>
  </si>
  <si>
    <t>桥坝村10组</t>
  </si>
  <si>
    <t>二岩滑坡</t>
  </si>
  <si>
    <t>叶德珍</t>
  </si>
  <si>
    <t>李明华</t>
  </si>
  <si>
    <t>火烽山村6组</t>
  </si>
  <si>
    <t>陈家大院子</t>
  </si>
  <si>
    <t>闫家全</t>
  </si>
  <si>
    <t>王能碧</t>
  </si>
  <si>
    <t>石沟村3组</t>
  </si>
  <si>
    <t>周家山滑坡</t>
  </si>
  <si>
    <t>陈永会</t>
  </si>
  <si>
    <t>陈  刚</t>
  </si>
  <si>
    <t>何家村6组</t>
  </si>
  <si>
    <t>尖石坡崩塌</t>
  </si>
  <si>
    <t>郑国明</t>
  </si>
  <si>
    <t>幺塘乡</t>
  </si>
  <si>
    <t>平洞村5组</t>
  </si>
  <si>
    <t>大石坝滑坡</t>
  </si>
  <si>
    <t>李三元</t>
  </si>
  <si>
    <t>幺塘乡人民政府</t>
  </si>
  <si>
    <t>文鸿立</t>
  </si>
  <si>
    <t>孙明建</t>
  </si>
  <si>
    <t>平洞村6组</t>
  </si>
  <si>
    <t>刘家梁滑坡</t>
  </si>
  <si>
    <t>孙明寿</t>
  </si>
  <si>
    <t>平洞村11组</t>
  </si>
  <si>
    <t>大槽滑坡</t>
  </si>
  <si>
    <t>何  映</t>
  </si>
  <si>
    <t>平洞村4组</t>
  </si>
  <si>
    <t>田家丫火滑坡</t>
  </si>
  <si>
    <t>肖后余</t>
  </si>
  <si>
    <t>幺店子社区</t>
  </si>
  <si>
    <t>社区滑坡</t>
  </si>
  <si>
    <t>王智军</t>
  </si>
  <si>
    <t>向此省</t>
  </si>
  <si>
    <t>石板街道办事处</t>
  </si>
  <si>
    <t>铜宝村1组</t>
  </si>
  <si>
    <t>左家碥滑坡</t>
  </si>
  <si>
    <t>吕尚贵</t>
  </si>
  <si>
    <t>张洋</t>
  </si>
  <si>
    <t>昝智成</t>
  </si>
  <si>
    <t>降雨-其他</t>
  </si>
  <si>
    <t>铜宝村2组</t>
  </si>
  <si>
    <t>胡豆坑滑坡</t>
  </si>
  <si>
    <t>雷正秀</t>
  </si>
  <si>
    <t>向家磅滑坡</t>
  </si>
  <si>
    <t>潘远孝</t>
  </si>
  <si>
    <t>金刚村4组</t>
  </si>
  <si>
    <t>邓家湾滑坡</t>
  </si>
  <si>
    <t>刘成春</t>
  </si>
  <si>
    <t>唐治宁</t>
  </si>
  <si>
    <t>河市镇</t>
  </si>
  <si>
    <t>金银村2组</t>
  </si>
  <si>
    <t>广槽滑坡</t>
  </si>
  <si>
    <t>熊福珍</t>
  </si>
  <si>
    <t>河市镇人民政府</t>
  </si>
  <si>
    <t>冷红军</t>
  </si>
  <si>
    <t>李鹏辉</t>
  </si>
  <si>
    <t>新桥村1组</t>
  </si>
  <si>
    <t>横路院子滑坡</t>
  </si>
  <si>
    <t>黄亮</t>
  </si>
  <si>
    <t>金银村7组</t>
  </si>
  <si>
    <t>罐长沟滑坡</t>
  </si>
  <si>
    <t>王益琼</t>
  </si>
  <si>
    <t>黄孝贵</t>
  </si>
  <si>
    <t>成都社区3组</t>
  </si>
  <si>
    <t>龙家院子滑坡</t>
  </si>
  <si>
    <t>龙将</t>
  </si>
  <si>
    <t>陈武荣</t>
  </si>
  <si>
    <t>大花槽滑坡</t>
  </si>
  <si>
    <t>庞坤琼</t>
  </si>
  <si>
    <t>金垭镇</t>
  </si>
  <si>
    <t>水口社区4组</t>
  </si>
  <si>
    <t>马横梁崩塌</t>
  </si>
  <si>
    <t>黄前国</t>
  </si>
  <si>
    <t>金垭镇人民政府</t>
  </si>
  <si>
    <t>杜宏程</t>
  </si>
  <si>
    <t>工人村1组</t>
  </si>
  <si>
    <t>龚家院子滑坡</t>
  </si>
  <si>
    <t>龚川</t>
  </si>
  <si>
    <t>黄贵辉</t>
  </si>
  <si>
    <t>吊岩沟滑坡</t>
  </si>
  <si>
    <t>黄立新</t>
  </si>
  <si>
    <t>工人村2组</t>
  </si>
  <si>
    <t>张家沟崩塌</t>
  </si>
  <si>
    <t>潘光明</t>
  </si>
  <si>
    <t>火炭岩村2组</t>
  </si>
  <si>
    <t>哑子湾滑坡</t>
  </si>
  <si>
    <t>马志强</t>
  </si>
  <si>
    <t>蒲善彪</t>
  </si>
  <si>
    <t>金牛村9组</t>
  </si>
  <si>
    <t>茶耳岩大院子滑坡</t>
  </si>
  <si>
    <t>谭淇少</t>
  </si>
  <si>
    <t>雷政鑫</t>
  </si>
  <si>
    <t>火炭岩村6组</t>
  </si>
  <si>
    <t>石院墙滑坡</t>
  </si>
  <si>
    <t>马芝如</t>
  </si>
  <si>
    <t>望水垭村8组</t>
  </si>
  <si>
    <t>松林坡滑坡</t>
  </si>
  <si>
    <t>蒲善英</t>
  </si>
  <si>
    <t>郑继兵</t>
  </si>
  <si>
    <t>金山村10组</t>
  </si>
  <si>
    <t>桑树碥滑坡</t>
  </si>
  <si>
    <t>苟学珍</t>
  </si>
  <si>
    <t>王隆平</t>
  </si>
  <si>
    <t>火炭岩村3组</t>
  </si>
  <si>
    <t>小家岩滑坡</t>
  </si>
  <si>
    <t>李元明</t>
  </si>
  <si>
    <t>工人村6组</t>
  </si>
  <si>
    <t>堰边沟滑坡</t>
  </si>
  <si>
    <t>庞启兰</t>
  </si>
  <si>
    <r>
      <rPr>
        <b/>
        <sz val="10"/>
        <rFont val="宋体"/>
        <family val="3"/>
        <charset val="134"/>
      </rPr>
      <t>表3</t>
    </r>
    <r>
      <rPr>
        <b/>
        <sz val="16"/>
        <rFont val="宋体"/>
        <family val="3"/>
        <charset val="134"/>
      </rPr>
      <t xml:space="preserve">                        </t>
    </r>
    <r>
      <rPr>
        <b/>
        <u/>
        <sz val="16"/>
        <rFont val="宋体"/>
        <family val="3"/>
        <charset val="134"/>
      </rPr>
      <t xml:space="preserve">2022 </t>
    </r>
    <r>
      <rPr>
        <b/>
        <sz val="16"/>
        <rFont val="宋体"/>
        <family val="3"/>
        <charset val="134"/>
      </rPr>
      <t>年达州市</t>
    </r>
    <r>
      <rPr>
        <b/>
        <u/>
        <sz val="16"/>
        <rFont val="宋体"/>
        <family val="3"/>
        <charset val="134"/>
      </rPr>
      <t>高新</t>
    </r>
    <r>
      <rPr>
        <b/>
        <sz val="16"/>
        <rFont val="宋体"/>
        <family val="3"/>
        <charset val="134"/>
      </rPr>
      <t>区汛前排查已销号隐患点相关数据汇总表</t>
    </r>
  </si>
  <si>
    <t>填报单位： 达州市自然资源和规划局高新区分局                                              填报日期：2022年4月23日</t>
  </si>
  <si>
    <t>已销号地灾隐患点数</t>
  </si>
  <si>
    <r>
      <rPr>
        <sz val="28"/>
        <color theme="1"/>
        <rFont val="宋体"/>
        <family val="3"/>
        <charset val="134"/>
        <scheme val="minor"/>
      </rPr>
      <t>2022年度达州市</t>
    </r>
    <r>
      <rPr>
        <u/>
        <sz val="28"/>
        <color theme="1"/>
        <rFont val="宋体"/>
        <family val="3"/>
        <charset val="134"/>
        <scheme val="minor"/>
      </rPr>
      <t>高新</t>
    </r>
    <r>
      <rPr>
        <sz val="28"/>
        <color theme="1"/>
        <rFont val="宋体"/>
        <family val="3"/>
        <charset val="134"/>
        <scheme val="minor"/>
      </rPr>
      <t>区地质灾害汛前排查已销号统计表</t>
    </r>
  </si>
  <si>
    <t>隐患点编号</t>
  </si>
  <si>
    <t>地理位置</t>
  </si>
  <si>
    <t>规模(m3)</t>
  </si>
  <si>
    <t>经度</t>
  </si>
  <si>
    <t>纬度</t>
  </si>
  <si>
    <t>销号原因</t>
  </si>
  <si>
    <t>县</t>
  </si>
  <si>
    <t>镇（乡）</t>
  </si>
  <si>
    <t>村</t>
  </si>
  <si>
    <t xml:space="preserve"> 组</t>
  </si>
  <si>
    <t>电话</t>
  </si>
  <si>
    <t>职位</t>
  </si>
  <si>
    <t>511799010005</t>
  </si>
  <si>
    <t>斌朗街道办</t>
  </si>
  <si>
    <t>石沟村</t>
  </si>
  <si>
    <t>9组</t>
  </si>
  <si>
    <t>长沟滑坡</t>
  </si>
  <si>
    <t>107°30′39″</t>
  </si>
  <si>
    <t>31°07′45″</t>
  </si>
  <si>
    <t>苏金洲</t>
  </si>
  <si>
    <t>13982809085</t>
  </si>
  <si>
    <t>斌朗街道办政府</t>
  </si>
  <si>
    <t>连续观测已趋稳</t>
  </si>
  <si>
    <t>511799010009</t>
  </si>
  <si>
    <t>何家村</t>
  </si>
  <si>
    <t>13组</t>
  </si>
  <si>
    <t>万宁宫滑坡</t>
  </si>
  <si>
    <t>107°29′51″</t>
  </si>
  <si>
    <t>31°05′30″</t>
  </si>
  <si>
    <t>肖化川</t>
  </si>
  <si>
    <t>511703020562</t>
  </si>
  <si>
    <t>金刚村</t>
  </si>
  <si>
    <t>7组</t>
  </si>
  <si>
    <t>沙子沟崩塌</t>
  </si>
  <si>
    <t>107°30′53″</t>
  </si>
  <si>
    <t>31°03′48″</t>
  </si>
  <si>
    <t>刘继贵</t>
  </si>
  <si>
    <t>13551443098</t>
  </si>
  <si>
    <t>石板街道办政府</t>
  </si>
  <si>
    <t>13551423328</t>
  </si>
  <si>
    <t>13795686801</t>
  </si>
  <si>
    <t>已开展工程治理</t>
  </si>
  <si>
    <t>511703010490</t>
  </si>
  <si>
    <t>三牌社区</t>
  </si>
  <si>
    <t>3组</t>
  </si>
  <si>
    <t>李家沟滑坡</t>
  </si>
  <si>
    <t>107°27′48″</t>
  </si>
  <si>
    <t>31°02′48″</t>
  </si>
  <si>
    <t>张启文</t>
  </si>
  <si>
    <t>13778364571</t>
  </si>
  <si>
    <t>潘远彬</t>
  </si>
  <si>
    <t>13778319575</t>
  </si>
  <si>
    <t>511703010412</t>
  </si>
  <si>
    <t>长溪村</t>
  </si>
  <si>
    <t>4组</t>
  </si>
  <si>
    <t>马家沟滑坡</t>
  </si>
  <si>
    <t>107°24′35″</t>
  </si>
  <si>
    <t>31°01′10″</t>
  </si>
  <si>
    <t>潘永光</t>
  </si>
  <si>
    <t>15983860378</t>
  </si>
  <si>
    <t>金垭镇政府</t>
  </si>
  <si>
    <t>覃志强</t>
  </si>
  <si>
    <t>15928241818</t>
  </si>
  <si>
    <t>已开展应急排危</t>
  </si>
  <si>
    <t>511703020428</t>
  </si>
  <si>
    <t>真山村</t>
  </si>
  <si>
    <t>1组</t>
  </si>
  <si>
    <t>真山寨崩塌</t>
  </si>
  <si>
    <t>107°23′38″</t>
  </si>
  <si>
    <t>31°01′40″</t>
  </si>
  <si>
    <t>罗金周</t>
  </si>
  <si>
    <t>15281891997</t>
  </si>
  <si>
    <t>蒋开林</t>
  </si>
  <si>
    <t>15182885311</t>
  </si>
  <si>
    <t>511703020404</t>
  </si>
  <si>
    <t>金山村</t>
  </si>
  <si>
    <t>10组</t>
  </si>
  <si>
    <t>磨盘湾崩塌</t>
  </si>
  <si>
    <t>107°25′19″</t>
  </si>
  <si>
    <t>31°04′44″</t>
  </si>
  <si>
    <t>潘光均</t>
  </si>
  <si>
    <t>13281703355</t>
  </si>
  <si>
    <t>13989165300</t>
  </si>
  <si>
    <t>511703020567</t>
  </si>
  <si>
    <t>覃家坝社区</t>
  </si>
  <si>
    <t>社区</t>
  </si>
  <si>
    <t>张家湾崩塌</t>
  </si>
  <si>
    <t>107°21′25″</t>
  </si>
  <si>
    <t>31°04′29″</t>
  </si>
  <si>
    <t>张仕财</t>
  </si>
  <si>
    <t>13795699632</t>
  </si>
  <si>
    <t>王中山</t>
  </si>
  <si>
    <t>18989176233</t>
  </si>
  <si>
    <t>511703010616</t>
  </si>
  <si>
    <t>塔光村</t>
  </si>
  <si>
    <t>5组</t>
  </si>
  <si>
    <t>夏家湾滑坡</t>
  </si>
  <si>
    <t>107°19′32″</t>
  </si>
  <si>
    <t>31°01′46″</t>
  </si>
  <si>
    <t>夏德海</t>
  </si>
  <si>
    <t>15882949998</t>
  </si>
  <si>
    <t>连续观测已趋稳，院坝垮塌非天然地灾</t>
  </si>
  <si>
    <t>511703010399</t>
  </si>
  <si>
    <t>金江村</t>
  </si>
  <si>
    <t>窖门口滑坡</t>
  </si>
  <si>
    <t>107°22′15″</t>
  </si>
  <si>
    <t>31°05′09″</t>
  </si>
  <si>
    <t>肖志应</t>
  </si>
  <si>
    <t>雷正鑫</t>
  </si>
</sst>
</file>

<file path=xl/styles.xml><?xml version="1.0" encoding="utf-8"?>
<styleSheet xmlns="http://schemas.openxmlformats.org/spreadsheetml/2006/main">
  <numFmts count="22">
    <numFmt numFmtId="41" formatCode="_ * #,##0_ ;_ * \-#,##0_ ;_ * &quot;-&quot;_ ;_ @_ "/>
    <numFmt numFmtId="43" formatCode="_ * #,##0.00_ ;_ * \-#,##0.00_ ;_ * &quot;-&quot;??_ ;_ @_ "/>
    <numFmt numFmtId="178" formatCode="&quot;$&quot;#,##0.00_);[Red]\(&quot;$&quot;#,##0.00\)"/>
    <numFmt numFmtId="179" formatCode="yy\.mm\.dd"/>
    <numFmt numFmtId="180" formatCode="_(&quot;$&quot;* #,##0_);_(&quot;$&quot;* \(#,##0\);_(&quot;$&quot;* &quot;-&quot;_);_(@_)"/>
    <numFmt numFmtId="181" formatCode="yyyy/mm/dd;@"/>
    <numFmt numFmtId="182" formatCode="_-&quot;$&quot;\ * #,##0_-;_-&quot;$&quot;\ * #,##0\-;_-&quot;$&quot;\ * &quot;-&quot;_-;_-@_-"/>
    <numFmt numFmtId="183" formatCode="&quot;$&quot;\ #,##0.00_-;[Red]&quot;$&quot;\ #,##0.00\-"/>
    <numFmt numFmtId="184" formatCode="&quot;$&quot;\ #,##0_-;[Red]&quot;$&quot;\ #,##0\-"/>
    <numFmt numFmtId="185" formatCode="##&quot;°&quot;##&quot;′&quot;##&quot;″&quot;"/>
    <numFmt numFmtId="186" formatCode="_-* #,##0_-;\-* #,##0_-;_-* &quot;-&quot;_-;_-@_-"/>
    <numFmt numFmtId="187" formatCode="_-* #,##0.00_-;\-* #,##0.00_-;_-* &quot;-&quot;??_-;_-@_-"/>
    <numFmt numFmtId="188" formatCode="#,##0;\(#,##0\)"/>
    <numFmt numFmtId="189" formatCode="_-&quot;$&quot;\ * #,##0.00_-;_-&quot;$&quot;\ * #,##0.00\-;_-&quot;$&quot;\ * &quot;-&quot;??_-;_-@_-"/>
    <numFmt numFmtId="190" formatCode="#,##0.0_);\(#,##0.0\)"/>
    <numFmt numFmtId="191" formatCode="0_ "/>
    <numFmt numFmtId="192" formatCode="_(&quot;$&quot;* #,##0.00_);_(&quot;$&quot;* \(#,##0.00\);_(&quot;$&quot;* &quot;-&quot;??_);_(@_)"/>
    <numFmt numFmtId="193" formatCode="\$#,##0.00;\(\$#,##0.00\)"/>
    <numFmt numFmtId="194" formatCode="&quot;$&quot;#,##0_);[Red]\(&quot;$&quot;#,##0\)"/>
    <numFmt numFmtId="195" formatCode="_ [$€-2]* #,##0.00_ ;_ [$€-2]* \-#,##0.00_ ;_ [$€-2]* &quot;-&quot;??_ "/>
    <numFmt numFmtId="196" formatCode="\$#,##0;\(\$#,##0\)"/>
    <numFmt numFmtId="197" formatCode="0_);[Red]\(0\)"/>
  </numFmts>
  <fonts count="68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9"/>
      <color rgb="FF0070C0"/>
      <name val="宋体"/>
      <family val="3"/>
      <charset val="134"/>
      <scheme val="minor"/>
    </font>
    <font>
      <sz val="28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8"/>
      <color theme="1"/>
      <name val="仿宋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name val="楷体"/>
      <family val="3"/>
      <charset val="134"/>
    </font>
    <font>
      <sz val="8"/>
      <color theme="1"/>
      <name val="楷体"/>
      <family val="3"/>
      <charset val="134"/>
    </font>
    <font>
      <sz val="10"/>
      <name val="宋体"/>
      <family val="3"/>
      <charset val="134"/>
    </font>
    <font>
      <sz val="9"/>
      <color rgb="FF000000"/>
      <name val="Verdana"/>
      <family val="2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sz val="8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20"/>
      <name val="黑体"/>
      <family val="3"/>
      <charset val="134"/>
    </font>
    <font>
      <sz val="8"/>
      <name val="黑体"/>
      <family val="3"/>
      <charset val="134"/>
    </font>
    <font>
      <sz val="8"/>
      <name val="仿宋"/>
      <family val="3"/>
      <charset val="134"/>
    </font>
    <font>
      <b/>
      <sz val="9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Geneva"/>
      <family val="1"/>
    </font>
    <font>
      <b/>
      <sz val="12"/>
      <name val="Arial"/>
      <family val="2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2"/>
      <color indexed="8"/>
      <name val="宋体"/>
      <family val="3"/>
      <charset val="134"/>
    </font>
    <font>
      <sz val="12"/>
      <name val="Times New Roman"/>
      <family val="1"/>
    </font>
    <font>
      <sz val="10"/>
      <name val="Helv"/>
      <family val="2"/>
    </font>
    <font>
      <sz val="10"/>
      <name val="MS Sans Serif"/>
      <family val="1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8"/>
      <name val="Arial"/>
      <family val="2"/>
    </font>
    <font>
      <sz val="11"/>
      <color indexed="8"/>
      <name val="宋体"/>
      <family val="3"/>
      <charset val="134"/>
    </font>
    <font>
      <b/>
      <sz val="10"/>
      <name val="Tms Rmn"/>
      <family val="1"/>
    </font>
    <font>
      <b/>
      <sz val="18"/>
      <color indexed="62"/>
      <name val="宋体"/>
      <family val="3"/>
      <charset val="134"/>
    </font>
    <font>
      <sz val="7"/>
      <name val="Small Fonts"/>
      <charset val="134"/>
    </font>
    <font>
      <b/>
      <sz val="14"/>
      <name val="楷体"/>
      <family val="3"/>
      <charset val="134"/>
    </font>
    <font>
      <sz val="10"/>
      <name val="Times New Roman"/>
      <family val="1"/>
    </font>
    <font>
      <sz val="10"/>
      <name val="楷体"/>
      <family val="3"/>
      <charset val="134"/>
    </font>
    <font>
      <b/>
      <sz val="10"/>
      <name val="MS Sans Serif"/>
      <family val="2"/>
    </font>
    <font>
      <b/>
      <sz val="12"/>
      <color indexed="8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name val="Helv"/>
      <family val="2"/>
    </font>
    <font>
      <b/>
      <sz val="9"/>
      <name val="Arial"/>
      <family val="2"/>
    </font>
    <font>
      <sz val="12"/>
      <color indexed="9"/>
      <name val="Helv"/>
      <family val="2"/>
    </font>
    <font>
      <b/>
      <sz val="12"/>
      <name val="宋体"/>
      <family val="3"/>
      <charset val="134"/>
    </font>
    <font>
      <sz val="10"/>
      <color indexed="8"/>
      <name val="MS Sans Serif"/>
      <family val="2"/>
    </font>
    <font>
      <b/>
      <sz val="10"/>
      <name val="Arial"/>
      <family val="2"/>
    </font>
    <font>
      <sz val="12"/>
      <color indexed="17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u/>
      <sz val="28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u/>
      <sz val="16"/>
      <name val="宋体"/>
      <family val="3"/>
      <charset val="134"/>
    </font>
    <font>
      <u/>
      <sz val="20"/>
      <name val="黑体"/>
      <family val="3"/>
      <charset val="134"/>
    </font>
    <font>
      <sz val="11"/>
      <color theme="1"/>
      <name val="宋体"/>
      <family val="3"/>
      <charset val="13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gray0625"/>
    </fill>
    <fill>
      <patternFill patternType="solid">
        <fgColor indexed="52"/>
        <bgColor indexed="52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53"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protection locked="0"/>
    </xf>
    <xf numFmtId="0" fontId="37" fillId="0" borderId="0">
      <alignment horizontal="center" wrapText="1"/>
      <protection locked="0"/>
    </xf>
    <xf numFmtId="0" fontId="17" fillId="0" borderId="0">
      <protection locked="0"/>
    </xf>
    <xf numFmtId="0" fontId="34" fillId="0" borderId="0"/>
    <xf numFmtId="0" fontId="38" fillId="6" borderId="0" applyNumberFormat="0" applyBorder="0" applyAlignment="0" applyProtection="0"/>
    <xf numFmtId="0" fontId="35" fillId="0" borderId="7">
      <alignment horizontal="left" vertical="center"/>
    </xf>
    <xf numFmtId="0" fontId="18" fillId="0" borderId="0">
      <protection locked="0"/>
    </xf>
    <xf numFmtId="0" fontId="17" fillId="0" borderId="0">
      <protection locked="0"/>
    </xf>
    <xf numFmtId="179" fontId="17" fillId="0" borderId="9" applyFill="0" applyProtection="0">
      <alignment horizontal="right"/>
    </xf>
    <xf numFmtId="0" fontId="36" fillId="5" borderId="0" applyNumberFormat="0" applyBorder="0" applyAlignment="0" applyProtection="0"/>
    <xf numFmtId="0" fontId="18" fillId="0" borderId="0">
      <alignment vertical="center"/>
    </xf>
    <xf numFmtId="0" fontId="34" fillId="0" borderId="0"/>
    <xf numFmtId="0" fontId="18" fillId="0" borderId="0"/>
    <xf numFmtId="0" fontId="39" fillId="0" borderId="0"/>
    <xf numFmtId="0" fontId="17" fillId="0" borderId="0">
      <protection locked="0"/>
    </xf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35" fillId="0" borderId="7">
      <alignment horizontal="left" vertical="center"/>
    </xf>
    <xf numFmtId="0" fontId="18" fillId="0" borderId="0">
      <alignment vertical="center"/>
    </xf>
    <xf numFmtId="0" fontId="41" fillId="0" borderId="0" applyNumberFormat="0" applyFont="0" applyFill="0" applyBorder="0" applyAlignment="0" applyProtection="0">
      <alignment horizontal="left"/>
    </xf>
    <xf numFmtId="0" fontId="42" fillId="7" borderId="0" applyNumberFormat="0" applyBorder="0" applyAlignment="0" applyProtection="0">
      <alignment vertical="center"/>
    </xf>
    <xf numFmtId="0" fontId="40" fillId="0" borderId="0"/>
    <xf numFmtId="0" fontId="17" fillId="0" borderId="0"/>
    <xf numFmtId="0" fontId="43" fillId="8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40" fillId="0" borderId="0"/>
    <xf numFmtId="0" fontId="18" fillId="0" borderId="0">
      <alignment vertical="center"/>
    </xf>
    <xf numFmtId="0" fontId="40" fillId="0" borderId="0"/>
    <xf numFmtId="0" fontId="18" fillId="0" borderId="0"/>
    <xf numFmtId="0" fontId="17" fillId="0" borderId="0">
      <protection locked="0"/>
    </xf>
    <xf numFmtId="0" fontId="18" fillId="0" borderId="0">
      <alignment vertical="center"/>
    </xf>
    <xf numFmtId="0" fontId="17" fillId="0" borderId="0">
      <protection locked="0"/>
    </xf>
    <xf numFmtId="0" fontId="40" fillId="0" borderId="0"/>
    <xf numFmtId="0" fontId="45" fillId="0" borderId="0">
      <alignment vertical="center"/>
    </xf>
    <xf numFmtId="0" fontId="39" fillId="0" borderId="0"/>
    <xf numFmtId="0" fontId="39" fillId="0" borderId="0"/>
    <xf numFmtId="0" fontId="38" fillId="16" borderId="0" applyNumberFormat="0" applyBorder="0" applyAlignment="0" applyProtection="0"/>
    <xf numFmtId="0" fontId="34" fillId="0" borderId="0"/>
    <xf numFmtId="49" fontId="17" fillId="0" borderId="0" applyFont="0" applyFill="0" applyBorder="0" applyAlignment="0" applyProtection="0"/>
    <xf numFmtId="0" fontId="17" fillId="0" borderId="0">
      <protection locked="0"/>
    </xf>
    <xf numFmtId="43" fontId="17" fillId="0" borderId="0" applyFont="0" applyFill="0" applyBorder="0" applyAlignment="0" applyProtection="0"/>
    <xf numFmtId="0" fontId="17" fillId="0" borderId="0">
      <protection locked="0"/>
    </xf>
    <xf numFmtId="0" fontId="17" fillId="0" borderId="0">
      <protection locked="0"/>
    </xf>
    <xf numFmtId="0" fontId="39" fillId="0" borderId="0"/>
    <xf numFmtId="0" fontId="18" fillId="0" borderId="0">
      <protection locked="0"/>
    </xf>
    <xf numFmtId="0" fontId="34" fillId="0" borderId="0"/>
    <xf numFmtId="0" fontId="34" fillId="0" borderId="0"/>
    <xf numFmtId="0" fontId="34" fillId="0" borderId="0"/>
    <xf numFmtId="9" fontId="40" fillId="0" borderId="0" applyFont="0" applyFill="0" applyBorder="0" applyAlignment="0" applyProtection="0"/>
    <xf numFmtId="0" fontId="17" fillId="0" borderId="0"/>
    <xf numFmtId="0" fontId="18" fillId="0" borderId="0"/>
    <xf numFmtId="0" fontId="17" fillId="0" borderId="0"/>
    <xf numFmtId="0" fontId="18" fillId="0" borderId="0">
      <protection locked="0"/>
    </xf>
    <xf numFmtId="0" fontId="40" fillId="0" borderId="0">
      <protection locked="0"/>
    </xf>
    <xf numFmtId="0" fontId="18" fillId="0" borderId="0">
      <alignment vertical="center"/>
    </xf>
    <xf numFmtId="0" fontId="36" fillId="21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6" fillId="11" borderId="0" applyNumberFormat="0" applyBorder="0" applyAlignment="0" applyProtection="0"/>
    <xf numFmtId="0" fontId="18" fillId="0" borderId="0">
      <alignment vertical="center"/>
    </xf>
    <xf numFmtId="0" fontId="36" fillId="14" borderId="0" applyNumberFormat="0" applyBorder="0" applyAlignment="0" applyProtection="0"/>
    <xf numFmtId="0" fontId="18" fillId="0" borderId="0"/>
    <xf numFmtId="0" fontId="18" fillId="0" borderId="0">
      <alignment vertical="center"/>
    </xf>
    <xf numFmtId="0" fontId="36" fillId="5" borderId="0" applyNumberFormat="0" applyBorder="0" applyAlignment="0" applyProtection="0"/>
    <xf numFmtId="0" fontId="17" fillId="0" borderId="0" applyFont="0" applyFill="0" applyBorder="0" applyAlignment="0" applyProtection="0"/>
    <xf numFmtId="0" fontId="35" fillId="0" borderId="7">
      <alignment horizontal="left" vertical="center"/>
    </xf>
    <xf numFmtId="0" fontId="38" fillId="16" borderId="0" applyNumberFormat="0" applyBorder="0" applyAlignment="0" applyProtection="0"/>
    <xf numFmtId="183" fontId="17" fillId="0" borderId="0" applyFont="0" applyFill="0" applyBorder="0" applyAlignment="0" applyProtection="0"/>
    <xf numFmtId="0" fontId="38" fillId="19" borderId="0" applyNumberFormat="0" applyBorder="0" applyAlignment="0" applyProtection="0"/>
    <xf numFmtId="0" fontId="36" fillId="6" borderId="0" applyNumberFormat="0" applyBorder="0" applyAlignment="0" applyProtection="0"/>
    <xf numFmtId="0" fontId="36" fillId="21" borderId="0" applyNumberFormat="0" applyBorder="0" applyAlignment="0" applyProtection="0"/>
    <xf numFmtId="0" fontId="18" fillId="0" borderId="0">
      <protection locked="0"/>
    </xf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192" fontId="17" fillId="0" borderId="0" applyFont="0" applyFill="0" applyBorder="0" applyAlignment="0" applyProtection="0"/>
    <xf numFmtId="0" fontId="36" fillId="6" borderId="0" applyNumberFormat="0" applyBorder="0" applyAlignment="0" applyProtection="0"/>
    <xf numFmtId="0" fontId="36" fillId="26" borderId="0" applyNumberFormat="0" applyBorder="0" applyAlignment="0" applyProtection="0"/>
    <xf numFmtId="0" fontId="18" fillId="0" borderId="0">
      <protection locked="0"/>
    </xf>
    <xf numFmtId="0" fontId="38" fillId="25" borderId="0" applyNumberFormat="0" applyBorder="0" applyAlignment="0" applyProtection="0"/>
    <xf numFmtId="0" fontId="18" fillId="0" borderId="0">
      <alignment vertical="center"/>
    </xf>
    <xf numFmtId="0" fontId="38" fillId="10" borderId="0" applyNumberFormat="0" applyBorder="0" applyAlignment="0" applyProtection="0"/>
    <xf numFmtId="0" fontId="18" fillId="0" borderId="0"/>
    <xf numFmtId="0" fontId="36" fillId="11" borderId="0" applyNumberFormat="0" applyBorder="0" applyAlignment="0" applyProtection="0"/>
    <xf numFmtId="0" fontId="36" fillId="13" borderId="0" applyNumberFormat="0" applyBorder="0" applyAlignment="0" applyProtection="0"/>
    <xf numFmtId="0" fontId="38" fillId="16" borderId="0" applyNumberFormat="0" applyBorder="0" applyAlignment="0" applyProtection="0"/>
    <xf numFmtId="0" fontId="18" fillId="0" borderId="0"/>
    <xf numFmtId="0" fontId="38" fillId="15" borderId="0" applyNumberFormat="0" applyBorder="0" applyAlignment="0" applyProtection="0"/>
    <xf numFmtId="0" fontId="18" fillId="0" borderId="0"/>
    <xf numFmtId="0" fontId="36" fillId="15" borderId="0" applyNumberFormat="0" applyBorder="0" applyAlignment="0" applyProtection="0"/>
    <xf numFmtId="0" fontId="45" fillId="0" borderId="0">
      <alignment vertical="center"/>
    </xf>
    <xf numFmtId="0" fontId="52" fillId="0" borderId="0" applyNumberFormat="0" applyFill="0" applyBorder="0" applyAlignment="0" applyProtection="0"/>
    <xf numFmtId="186" fontId="17" fillId="0" borderId="0" applyFont="0" applyFill="0" applyBorder="0" applyAlignment="0" applyProtection="0"/>
    <xf numFmtId="188" fontId="50" fillId="0" borderId="0"/>
    <xf numFmtId="187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39" fillId="0" borderId="0"/>
    <xf numFmtId="0" fontId="56" fillId="0" borderId="0" applyNumberFormat="0" applyFill="0" applyBorder="0" applyAlignment="0" applyProtection="0"/>
    <xf numFmtId="189" fontId="17" fillId="0" borderId="0" applyFont="0" applyFill="0" applyBorder="0" applyAlignment="0" applyProtection="0"/>
    <xf numFmtId="0" fontId="18" fillId="0" borderId="0"/>
    <xf numFmtId="193" fontId="50" fillId="0" borderId="0"/>
    <xf numFmtId="0" fontId="18" fillId="0" borderId="0">
      <protection locked="0"/>
    </xf>
    <xf numFmtId="15" fontId="41" fillId="0" borderId="0"/>
    <xf numFmtId="196" fontId="50" fillId="0" borderId="0"/>
    <xf numFmtId="195" fontId="18" fillId="0" borderId="0" applyFont="0" applyFill="0" applyBorder="0" applyAlignment="0" applyProtection="0"/>
    <xf numFmtId="38" fontId="44" fillId="9" borderId="0" applyNumberFormat="0" applyBorder="0" applyAlignment="0" applyProtection="0"/>
    <xf numFmtId="0" fontId="35" fillId="0" borderId="11" applyNumberFormat="0" applyAlignment="0" applyProtection="0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18" fillId="0" borderId="0">
      <alignment vertical="center"/>
    </xf>
    <xf numFmtId="10" fontId="44" fillId="20" borderId="2" applyNumberFormat="0" applyBorder="0" applyAlignment="0" applyProtection="0"/>
    <xf numFmtId="0" fontId="18" fillId="0" borderId="0">
      <protection locked="0"/>
    </xf>
    <xf numFmtId="190" fontId="55" fillId="22" borderId="0"/>
    <xf numFmtId="190" fontId="57" fillId="24" borderId="0"/>
    <xf numFmtId="0" fontId="18" fillId="0" borderId="0">
      <protection locked="0"/>
    </xf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82" fontId="17" fillId="0" borderId="0" applyFont="0" applyFill="0" applyBorder="0" applyAlignment="0" applyProtection="0"/>
    <xf numFmtId="194" fontId="41" fillId="0" borderId="0" applyFont="0" applyFill="0" applyBorder="0" applyAlignment="0" applyProtection="0"/>
    <xf numFmtId="0" fontId="18" fillId="0" borderId="0">
      <protection locked="0"/>
    </xf>
    <xf numFmtId="178" fontId="41" fillId="0" borderId="0" applyFont="0" applyFill="0" applyBorder="0" applyAlignment="0" applyProtection="0"/>
    <xf numFmtId="0" fontId="17" fillId="0" borderId="0"/>
    <xf numFmtId="182" fontId="17" fillId="0" borderId="0" applyFont="0" applyFill="0" applyBorder="0" applyAlignment="0" applyProtection="0"/>
    <xf numFmtId="0" fontId="50" fillId="0" borderId="0"/>
    <xf numFmtId="37" fontId="48" fillId="0" borderId="0"/>
    <xf numFmtId="184" fontId="17" fillId="0" borderId="0"/>
    <xf numFmtId="0" fontId="40" fillId="0" borderId="0"/>
    <xf numFmtId="0" fontId="45" fillId="0" borderId="0">
      <alignment vertical="center"/>
    </xf>
    <xf numFmtId="3" fontId="41" fillId="0" borderId="0" applyFont="0" applyFill="0" applyBorder="0" applyAlignment="0" applyProtection="0"/>
    <xf numFmtId="14" fontId="37" fillId="0" borderId="0">
      <alignment horizontal="center" wrapText="1"/>
      <protection locked="0"/>
    </xf>
    <xf numFmtId="10" fontId="17" fillId="0" borderId="0" applyFont="0" applyFill="0" applyBorder="0" applyAlignment="0" applyProtection="0"/>
    <xf numFmtId="0" fontId="42" fillId="7" borderId="0" applyNumberFormat="0" applyBorder="0" applyAlignment="0" applyProtection="0">
      <alignment vertical="center"/>
    </xf>
    <xf numFmtId="13" fontId="17" fillId="0" borderId="0" applyFont="0" applyFill="0" applyProtection="0"/>
    <xf numFmtId="15" fontId="41" fillId="0" borderId="0" applyFont="0" applyFill="0" applyBorder="0" applyAlignment="0" applyProtection="0"/>
    <xf numFmtId="0" fontId="18" fillId="0" borderId="0"/>
    <xf numFmtId="0" fontId="18" fillId="0" borderId="0"/>
    <xf numFmtId="4" fontId="41" fillId="0" borderId="0" applyFont="0" applyFill="0" applyBorder="0" applyAlignment="0" applyProtection="0"/>
    <xf numFmtId="0" fontId="52" fillId="0" borderId="12">
      <alignment horizontal="center"/>
    </xf>
    <xf numFmtId="0" fontId="41" fillId="23" borderId="0" applyNumberFormat="0" applyFon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46" fillId="12" borderId="10">
      <protection locked="0"/>
    </xf>
    <xf numFmtId="0" fontId="59" fillId="0" borderId="0"/>
    <xf numFmtId="0" fontId="18" fillId="0" borderId="0"/>
    <xf numFmtId="0" fontId="46" fillId="12" borderId="10">
      <protection locked="0"/>
    </xf>
    <xf numFmtId="0" fontId="46" fillId="12" borderId="10">
      <protection locked="0"/>
    </xf>
    <xf numFmtId="180" fontId="17" fillId="0" borderId="0" applyFont="0" applyFill="0" applyBorder="0" applyAlignment="0" applyProtection="0"/>
    <xf numFmtId="0" fontId="17" fillId="0" borderId="4" applyNumberFormat="0" applyFill="0" applyProtection="0">
      <alignment horizontal="right"/>
    </xf>
    <xf numFmtId="0" fontId="49" fillId="0" borderId="4" applyNumberFormat="0" applyFill="0" applyProtection="0">
      <alignment horizontal="center"/>
    </xf>
    <xf numFmtId="0" fontId="47" fillId="0" borderId="0" applyNumberFormat="0" applyFill="0" applyBorder="0" applyAlignment="0" applyProtection="0"/>
    <xf numFmtId="0" fontId="53" fillId="17" borderId="0" applyNumberFormat="0" applyBorder="0" applyAlignment="0" applyProtection="0"/>
    <xf numFmtId="0" fontId="18" fillId="0" borderId="0"/>
    <xf numFmtId="0" fontId="51" fillId="0" borderId="9" applyNumberFormat="0" applyFill="0" applyProtection="0">
      <alignment horizontal="center"/>
    </xf>
    <xf numFmtId="0" fontId="4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18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17" fillId="0" borderId="0"/>
    <xf numFmtId="0" fontId="18" fillId="0" borderId="0"/>
    <xf numFmtId="0" fontId="18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18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42" fillId="7" borderId="0" applyNumberFormat="0" applyBorder="0" applyAlignment="0" applyProtection="0">
      <alignment vertical="center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3" fontId="6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protection locked="0"/>
    </xf>
    <xf numFmtId="0" fontId="17" fillId="0" borderId="0"/>
    <xf numFmtId="0" fontId="18" fillId="0" borderId="0"/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>
      <protection locked="0"/>
    </xf>
    <xf numFmtId="0" fontId="17" fillId="0" borderId="0"/>
    <xf numFmtId="0" fontId="18" fillId="0" borderId="0"/>
    <xf numFmtId="0" fontId="18" fillId="0" borderId="0"/>
    <xf numFmtId="0" fontId="18" fillId="0" borderId="0">
      <protection locked="0"/>
    </xf>
    <xf numFmtId="0" fontId="18" fillId="0" borderId="0"/>
    <xf numFmtId="0" fontId="45" fillId="0" borderId="0">
      <alignment vertical="center"/>
    </xf>
    <xf numFmtId="0" fontId="18" fillId="0" borderId="0"/>
    <xf numFmtId="0" fontId="1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67" fillId="0" borderId="0">
      <alignment vertical="center"/>
    </xf>
    <xf numFmtId="0" fontId="67" fillId="0" borderId="0">
      <alignment vertical="center"/>
    </xf>
    <xf numFmtId="0" fontId="18" fillId="0" borderId="0"/>
    <xf numFmtId="0" fontId="18" fillId="0" borderId="0"/>
    <xf numFmtId="0" fontId="45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>
      <alignment vertical="center"/>
    </xf>
    <xf numFmtId="0" fontId="18" fillId="0" borderId="0">
      <alignment vertical="center"/>
    </xf>
    <xf numFmtId="0" fontId="6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7" fillId="0" borderId="0"/>
    <xf numFmtId="0" fontId="18" fillId="0" borderId="0">
      <alignment vertical="center"/>
    </xf>
    <xf numFmtId="0" fontId="67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protection locked="0"/>
    </xf>
    <xf numFmtId="0" fontId="18" fillId="0" borderId="0">
      <protection locked="0"/>
    </xf>
    <xf numFmtId="0" fontId="42" fillId="7" borderId="0" applyNumberFormat="0" applyBorder="0" applyAlignment="0" applyProtection="0">
      <alignment vertical="center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7" fillId="0" borderId="0"/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61" fillId="19" borderId="0" applyNumberFormat="0" applyBorder="0" applyAlignment="0" applyProtection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1" fillId="0" borderId="9" applyNumberFormat="0" applyFill="0" applyProtection="0">
      <alignment horizontal="left"/>
    </xf>
    <xf numFmtId="0" fontId="18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17" fillId="0" borderId="4" applyNumberFormat="0" applyFill="0" applyProtection="0">
      <alignment horizontal="left"/>
    </xf>
    <xf numFmtId="1" fontId="17" fillId="0" borderId="9" applyFill="0" applyProtection="0">
      <alignment horizontal="center"/>
    </xf>
    <xf numFmtId="0" fontId="41" fillId="0" borderId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</cellStyleXfs>
  <cellXfs count="142">
    <xf numFmtId="0" fontId="0" fillId="0" borderId="0" xfId="0">
      <alignment vertical="center"/>
    </xf>
    <xf numFmtId="0" fontId="1" fillId="0" borderId="0" xfId="262" applyFont="1" applyFill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0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7" fillId="0" borderId="2" xfId="14" applyFont="1" applyFill="1" applyBorder="1" applyAlignment="1" applyProtection="1">
      <alignment horizontal="center" vertical="center" wrapText="1"/>
      <protection locked="0"/>
    </xf>
    <xf numFmtId="0" fontId="7" fillId="0" borderId="2" xfId="69" applyFont="1" applyFill="1" applyBorder="1" applyAlignment="1" applyProtection="1">
      <alignment horizontal="center" vertical="center" wrapText="1"/>
      <protection locked="0"/>
    </xf>
    <xf numFmtId="0" fontId="9" fillId="2" borderId="2" xfId="333" applyFont="1" applyFill="1" applyBorder="1" applyAlignment="1">
      <alignment horizontal="center" vertical="center" wrapText="1"/>
    </xf>
    <xf numFmtId="0" fontId="9" fillId="2" borderId="2" xfId="58" applyFont="1" applyFill="1" applyBorder="1" applyAlignment="1">
      <alignment horizontal="center" vertical="center" wrapText="1"/>
    </xf>
    <xf numFmtId="0" fontId="9" fillId="2" borderId="2" xfId="58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2" xfId="14" applyNumberFormat="1" applyFont="1" applyFill="1" applyBorder="1" applyAlignment="1" applyProtection="1">
      <alignment horizontal="center" vertical="center" wrapText="1"/>
      <protection locked="0"/>
    </xf>
    <xf numFmtId="14" fontId="9" fillId="2" borderId="2" xfId="58" applyNumberFormat="1" applyFont="1" applyFill="1" applyBorder="1" applyAlignment="1">
      <alignment horizontal="center" vertical="center"/>
    </xf>
    <xf numFmtId="181" fontId="9" fillId="2" borderId="2" xfId="58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7" fillId="0" borderId="2" xfId="14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241" applyFont="1" applyFill="1" applyBorder="1" applyAlignment="1">
      <alignment horizontal="center" vertical="center"/>
    </xf>
    <xf numFmtId="0" fontId="13" fillId="2" borderId="2" xfId="333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center"/>
    </xf>
    <xf numFmtId="197" fontId="14" fillId="0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91" fontId="1" fillId="0" borderId="0" xfId="0" applyNumberFormat="1" applyFont="1" applyFill="1" applyBorder="1" applyAlignment="1">
      <alignment horizontal="center" vertical="center"/>
    </xf>
    <xf numFmtId="191" fontId="1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91" fontId="16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7" fillId="2" borderId="0" xfId="58" applyFont="1" applyFill="1"/>
    <xf numFmtId="0" fontId="18" fillId="2" borderId="0" xfId="58" applyFill="1" applyAlignment="1">
      <alignment vertical="center"/>
    </xf>
    <xf numFmtId="0" fontId="18" fillId="0" borderId="0" xfId="58" applyFill="1" applyAlignment="1">
      <alignment vertical="center"/>
    </xf>
    <xf numFmtId="0" fontId="18" fillId="2" borderId="0" xfId="58" applyFont="1" applyFill="1" applyAlignment="1">
      <alignment vertical="center"/>
    </xf>
    <xf numFmtId="0" fontId="18" fillId="0" borderId="0" xfId="58" applyAlignment="1">
      <alignment vertical="center"/>
    </xf>
    <xf numFmtId="0" fontId="19" fillId="0" borderId="0" xfId="29" applyFont="1" applyAlignment="1">
      <alignment vertical="center"/>
    </xf>
    <xf numFmtId="0" fontId="1" fillId="0" borderId="1" xfId="29" applyFont="1" applyBorder="1" applyAlignment="1">
      <alignment vertical="center"/>
    </xf>
    <xf numFmtId="0" fontId="4" fillId="0" borderId="3" xfId="29" applyFont="1" applyBorder="1" applyAlignment="1">
      <alignment horizontal="center" vertical="center" wrapText="1"/>
    </xf>
    <xf numFmtId="0" fontId="4" fillId="0" borderId="2" xfId="29" applyFont="1" applyFill="1" applyBorder="1" applyAlignment="1">
      <alignment horizontal="center" vertical="center" wrapText="1"/>
    </xf>
    <xf numFmtId="0" fontId="21" fillId="2" borderId="2" xfId="29" applyFont="1" applyFill="1" applyBorder="1" applyAlignment="1">
      <alignment horizontal="center" vertical="center" wrapText="1"/>
    </xf>
    <xf numFmtId="0" fontId="22" fillId="2" borderId="2" xfId="58" applyFont="1" applyFill="1" applyBorder="1" applyAlignment="1">
      <alignment horizontal="center" vertical="center"/>
    </xf>
    <xf numFmtId="0" fontId="23" fillId="2" borderId="2" xfId="58" applyFont="1" applyFill="1" applyBorder="1" applyAlignment="1">
      <alignment horizontal="center" vertical="center"/>
    </xf>
    <xf numFmtId="0" fontId="21" fillId="2" borderId="2" xfId="58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2" borderId="2" xfId="58" applyFont="1" applyFill="1" applyBorder="1" applyAlignment="1">
      <alignment horizontal="center" vertical="center" wrapText="1"/>
    </xf>
    <xf numFmtId="0" fontId="21" fillId="2" borderId="2" xfId="281" applyFont="1" applyFill="1" applyBorder="1" applyAlignment="1">
      <alignment horizontal="center" vertical="center" wrapText="1"/>
    </xf>
    <xf numFmtId="0" fontId="26" fillId="2" borderId="2" xfId="58" applyFont="1" applyFill="1" applyBorder="1" applyAlignment="1">
      <alignment horizontal="center" vertical="center" wrapText="1"/>
    </xf>
    <xf numFmtId="0" fontId="27" fillId="2" borderId="2" xfId="29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2" xfId="29" applyFont="1" applyFill="1" applyBorder="1" applyAlignment="1">
      <alignment horizontal="center" vertical="center" wrapText="1"/>
    </xf>
    <xf numFmtId="0" fontId="21" fillId="2" borderId="2" xfId="151" applyFont="1" applyFill="1" applyBorder="1" applyAlignment="1">
      <alignment horizontal="center" vertical="center" wrapText="1"/>
    </xf>
    <xf numFmtId="0" fontId="26" fillId="2" borderId="2" xfId="29" applyFont="1" applyFill="1" applyBorder="1" applyAlignment="1" applyProtection="1">
      <alignment horizontal="center" vertical="center" wrapText="1"/>
    </xf>
    <xf numFmtId="0" fontId="26" fillId="2" borderId="2" xfId="281" applyFont="1" applyFill="1" applyBorder="1" applyAlignment="1" applyProtection="1">
      <alignment horizontal="center" vertical="center"/>
    </xf>
    <xf numFmtId="0" fontId="21" fillId="2" borderId="2" xfId="307" applyFont="1" applyFill="1" applyBorder="1" applyAlignment="1">
      <alignment horizontal="center" vertical="center"/>
    </xf>
    <xf numFmtId="0" fontId="25" fillId="2" borderId="2" xfId="281" applyFont="1" applyFill="1" applyBorder="1" applyAlignment="1" applyProtection="1">
      <alignment horizontal="center" vertical="center"/>
    </xf>
    <xf numFmtId="0" fontId="26" fillId="2" borderId="2" xfId="11" applyFont="1" applyFill="1" applyBorder="1" applyAlignment="1" applyProtection="1">
      <alignment horizontal="center" vertical="center" wrapText="1"/>
    </xf>
    <xf numFmtId="0" fontId="27" fillId="2" borderId="2" xfId="307" applyFont="1" applyFill="1" applyBorder="1" applyAlignment="1">
      <alignment horizontal="center" vertical="center"/>
    </xf>
    <xf numFmtId="0" fontId="27" fillId="2" borderId="5" xfId="58" applyFont="1" applyFill="1" applyBorder="1" applyAlignment="1">
      <alignment horizontal="center" vertical="center"/>
    </xf>
    <xf numFmtId="0" fontId="21" fillId="2" borderId="2" xfId="29" applyNumberFormat="1" applyFont="1" applyFill="1" applyBorder="1" applyAlignment="1">
      <alignment horizontal="center" vertical="center" wrapText="1"/>
    </xf>
    <xf numFmtId="0" fontId="28" fillId="3" borderId="2" xfId="29" applyFont="1" applyFill="1" applyBorder="1" applyAlignment="1">
      <alignment horizontal="center" vertical="center"/>
    </xf>
    <xf numFmtId="0" fontId="4" fillId="0" borderId="3" xfId="29" applyFont="1" applyFill="1" applyBorder="1" applyAlignment="1">
      <alignment horizontal="center" vertical="center" wrapText="1"/>
    </xf>
    <xf numFmtId="0" fontId="26" fillId="2" borderId="2" xfId="3" applyFont="1" applyFill="1" applyBorder="1" applyAlignment="1">
      <alignment horizontal="center" vertical="center" wrapText="1"/>
    </xf>
    <xf numFmtId="0" fontId="21" fillId="2" borderId="2" xfId="58" applyFont="1" applyFill="1" applyBorder="1" applyAlignment="1">
      <alignment horizontal="center" vertical="center"/>
    </xf>
    <xf numFmtId="0" fontId="26" fillId="2" borderId="2" xfId="307" applyFont="1" applyFill="1" applyBorder="1" applyAlignment="1">
      <alignment horizontal="center" vertical="center"/>
    </xf>
    <xf numFmtId="0" fontId="24" fillId="0" borderId="0" xfId="58" applyFont="1" applyAlignment="1">
      <alignment vertical="center"/>
    </xf>
    <xf numFmtId="0" fontId="14" fillId="0" borderId="1" xfId="58" applyFont="1" applyBorder="1" applyAlignment="1">
      <alignment vertical="center"/>
    </xf>
    <xf numFmtId="0" fontId="24" fillId="0" borderId="1" xfId="58" applyFont="1" applyBorder="1" applyAlignment="1">
      <alignment vertical="center"/>
    </xf>
    <xf numFmtId="0" fontId="17" fillId="0" borderId="1" xfId="58" applyFont="1" applyBorder="1" applyAlignment="1">
      <alignment vertical="center"/>
    </xf>
    <xf numFmtId="0" fontId="17" fillId="0" borderId="1" xfId="58" applyFont="1" applyBorder="1" applyAlignment="1">
      <alignment horizontal="center" vertical="center"/>
    </xf>
    <xf numFmtId="0" fontId="24" fillId="0" borderId="3" xfId="58" applyFont="1" applyBorder="1" applyAlignment="1">
      <alignment horizontal="center" vertical="center" wrapText="1"/>
    </xf>
    <xf numFmtId="0" fontId="28" fillId="0" borderId="3" xfId="58" applyFont="1" applyBorder="1" applyAlignment="1">
      <alignment horizontal="center" vertical="center" wrapText="1"/>
    </xf>
    <xf numFmtId="0" fontId="9" fillId="0" borderId="2" xfId="333" applyFont="1" applyBorder="1" applyAlignment="1">
      <alignment horizontal="center" vertical="center" wrapText="1"/>
    </xf>
    <xf numFmtId="0" fontId="9" fillId="0" borderId="2" xfId="58" applyFont="1" applyBorder="1" applyAlignment="1">
      <alignment horizontal="center" vertical="center"/>
    </xf>
    <xf numFmtId="0" fontId="9" fillId="0" borderId="2" xfId="58" applyFont="1" applyBorder="1" applyAlignment="1">
      <alignment horizontal="center" vertical="center" wrapText="1"/>
    </xf>
    <xf numFmtId="14" fontId="9" fillId="0" borderId="2" xfId="58" applyNumberFormat="1" applyFont="1" applyBorder="1" applyAlignment="1">
      <alignment horizontal="center" vertical="center"/>
    </xf>
    <xf numFmtId="181" fontId="9" fillId="0" borderId="2" xfId="58" applyNumberFormat="1" applyFont="1" applyBorder="1" applyAlignment="1">
      <alignment horizontal="center" vertical="center"/>
    </xf>
    <xf numFmtId="0" fontId="17" fillId="2" borderId="1" xfId="58" applyFont="1" applyFill="1" applyBorder="1" applyAlignment="1">
      <alignment vertical="center"/>
    </xf>
    <xf numFmtId="0" fontId="28" fillId="0" borderId="2" xfId="58" applyFont="1" applyBorder="1" applyAlignment="1">
      <alignment horizontal="center" vertical="center" wrapText="1"/>
    </xf>
    <xf numFmtId="49" fontId="28" fillId="2" borderId="3" xfId="58" applyNumberFormat="1" applyFont="1" applyFill="1" applyBorder="1" applyAlignment="1">
      <alignment horizontal="center" vertical="center" wrapText="1"/>
    </xf>
    <xf numFmtId="0" fontId="28" fillId="2" borderId="3" xfId="58" applyFont="1" applyFill="1" applyBorder="1" applyAlignment="1">
      <alignment horizontal="center" vertical="center" wrapText="1"/>
    </xf>
    <xf numFmtId="0" fontId="28" fillId="0" borderId="3" xfId="320" applyFont="1" applyBorder="1" applyAlignment="1">
      <alignment horizontal="center" vertical="center" wrapText="1"/>
    </xf>
    <xf numFmtId="0" fontId="31" fillId="2" borderId="2" xfId="58" applyFont="1" applyFill="1" applyBorder="1" applyAlignment="1">
      <alignment horizontal="center" vertical="center"/>
    </xf>
    <xf numFmtId="0" fontId="31" fillId="0" borderId="2" xfId="58" applyFont="1" applyBorder="1" applyAlignment="1">
      <alignment horizontal="center" vertical="center"/>
    </xf>
    <xf numFmtId="0" fontId="31" fillId="0" borderId="2" xfId="333" applyFont="1" applyBorder="1" applyAlignment="1">
      <alignment horizontal="center" vertical="center" wrapText="1"/>
    </xf>
    <xf numFmtId="0" fontId="31" fillId="2" borderId="2" xfId="333" applyFont="1" applyFill="1" applyBorder="1" applyAlignment="1">
      <alignment horizontal="center" vertical="center" wrapText="1"/>
    </xf>
    <xf numFmtId="0" fontId="31" fillId="2" borderId="2" xfId="58" applyFont="1" applyFill="1" applyBorder="1" applyAlignment="1">
      <alignment horizontal="center" vertical="center" wrapText="1"/>
    </xf>
    <xf numFmtId="0" fontId="31" fillId="0" borderId="2" xfId="58" applyFont="1" applyBorder="1" applyAlignment="1">
      <alignment horizontal="center" vertical="center" wrapText="1"/>
    </xf>
    <xf numFmtId="0" fontId="28" fillId="0" borderId="7" xfId="58" applyFont="1" applyBorder="1" applyAlignment="1">
      <alignment horizontal="center" vertical="center" wrapText="1"/>
    </xf>
    <xf numFmtId="0" fontId="21" fillId="2" borderId="2" xfId="260" applyFont="1" applyFill="1" applyBorder="1" applyAlignment="1">
      <alignment horizontal="center" vertical="center" wrapText="1"/>
    </xf>
    <xf numFmtId="0" fontId="27" fillId="2" borderId="2" xfId="58" applyFont="1" applyFill="1" applyBorder="1" applyAlignment="1">
      <alignment horizontal="center" vertical="center"/>
    </xf>
    <xf numFmtId="0" fontId="32" fillId="4" borderId="2" xfId="58" applyFont="1" applyFill="1" applyBorder="1" applyAlignment="1">
      <alignment horizontal="center" vertical="center" wrapText="1"/>
    </xf>
    <xf numFmtId="0" fontId="33" fillId="4" borderId="2" xfId="58" applyFont="1" applyFill="1" applyBorder="1" applyAlignment="1">
      <alignment horizontal="center" vertical="center" wrapText="1"/>
    </xf>
    <xf numFmtId="0" fontId="28" fillId="2" borderId="0" xfId="58" applyFont="1" applyFill="1" applyAlignment="1">
      <alignment vertical="center"/>
    </xf>
    <xf numFmtId="0" fontId="33" fillId="4" borderId="2" xfId="29" applyFont="1" applyFill="1" applyBorder="1" applyAlignment="1">
      <alignment horizontal="center" vertical="center" wrapText="1"/>
    </xf>
    <xf numFmtId="0" fontId="33" fillId="4" borderId="2" xfId="29" applyFont="1" applyFill="1" applyBorder="1" applyAlignment="1">
      <alignment horizontal="center" vertical="center"/>
    </xf>
    <xf numFmtId="0" fontId="26" fillId="2" borderId="2" xfId="58" applyFont="1" applyFill="1" applyBorder="1" applyAlignment="1">
      <alignment horizontal="center" vertical="center"/>
    </xf>
    <xf numFmtId="0" fontId="9" fillId="2" borderId="2" xfId="333" quotePrefix="1" applyFont="1" applyFill="1" applyBorder="1" applyAlignment="1">
      <alignment horizontal="center" vertical="center" wrapText="1"/>
    </xf>
    <xf numFmtId="0" fontId="19" fillId="0" borderId="0" xfId="29" applyFont="1" applyAlignment="1">
      <alignment horizontal="left" vertical="center"/>
    </xf>
    <xf numFmtId="0" fontId="4" fillId="0" borderId="2" xfId="29" applyFont="1" applyBorder="1" applyAlignment="1">
      <alignment horizontal="center" vertical="center" wrapText="1"/>
    </xf>
    <xf numFmtId="0" fontId="4" fillId="0" borderId="2" xfId="58" applyFont="1" applyBorder="1" applyAlignment="1">
      <alignment horizontal="center" vertical="center"/>
    </xf>
    <xf numFmtId="0" fontId="4" fillId="0" borderId="6" xfId="58" applyFont="1" applyBorder="1" applyAlignment="1">
      <alignment horizontal="center" vertical="center"/>
    </xf>
    <xf numFmtId="0" fontId="4" fillId="0" borderId="7" xfId="58" applyFont="1" applyBorder="1" applyAlignment="1">
      <alignment horizontal="center" vertical="center"/>
    </xf>
    <xf numFmtId="0" fontId="4" fillId="0" borderId="8" xfId="58" applyFont="1" applyBorder="1" applyAlignment="1">
      <alignment horizontal="center" vertical="center"/>
    </xf>
    <xf numFmtId="0" fontId="20" fillId="0" borderId="2" xfId="29" applyFont="1" applyBorder="1" applyAlignment="1">
      <alignment horizontal="center" vertical="center" wrapText="1"/>
    </xf>
    <xf numFmtId="0" fontId="4" fillId="0" borderId="3" xfId="29" applyFont="1" applyBorder="1" applyAlignment="1">
      <alignment horizontal="center" vertical="center" wrapText="1"/>
    </xf>
    <xf numFmtId="0" fontId="4" fillId="0" borderId="4" xfId="29" applyFont="1" applyBorder="1" applyAlignment="1">
      <alignment horizontal="center" vertical="center" wrapText="1"/>
    </xf>
    <xf numFmtId="0" fontId="29" fillId="0" borderId="0" xfId="58" applyFont="1" applyFill="1" applyAlignment="1">
      <alignment horizontal="center" vertical="center"/>
    </xf>
    <xf numFmtId="0" fontId="30" fillId="0" borderId="0" xfId="58" applyFont="1" applyFill="1" applyAlignment="1">
      <alignment horizontal="center" vertical="center"/>
    </xf>
    <xf numFmtId="0" fontId="29" fillId="2" borderId="0" xfId="58" applyFont="1" applyFill="1" applyAlignment="1">
      <alignment horizontal="center" vertical="center"/>
    </xf>
    <xf numFmtId="0" fontId="14" fillId="0" borderId="1" xfId="58" applyFont="1" applyBorder="1" applyAlignment="1">
      <alignment horizontal="right" vertical="center"/>
    </xf>
    <xf numFmtId="0" fontId="24" fillId="0" borderId="2" xfId="58" applyFont="1" applyBorder="1" applyAlignment="1">
      <alignment horizontal="center" vertical="center" wrapText="1"/>
    </xf>
    <xf numFmtId="0" fontId="28" fillId="2" borderId="2" xfId="58" applyFont="1" applyFill="1" applyBorder="1" applyAlignment="1">
      <alignment horizontal="center" vertical="center" wrapText="1"/>
    </xf>
    <xf numFmtId="0" fontId="28" fillId="0" borderId="2" xfId="58" applyFont="1" applyBorder="1" applyAlignment="1">
      <alignment horizontal="center" vertical="center" wrapText="1"/>
    </xf>
    <xf numFmtId="0" fontId="28" fillId="3" borderId="2" xfId="58" applyFont="1" applyFill="1" applyBorder="1" applyAlignment="1">
      <alignment horizontal="center" vertical="center" wrapText="1"/>
    </xf>
    <xf numFmtId="0" fontId="28" fillId="3" borderId="3" xfId="58" applyFont="1" applyFill="1" applyBorder="1" applyAlignment="1">
      <alignment horizontal="center" vertical="center" wrapText="1"/>
    </xf>
    <xf numFmtId="0" fontId="24" fillId="0" borderId="2" xfId="58" applyFont="1" applyFill="1" applyBorder="1" applyAlignment="1">
      <alignment horizontal="center" vertical="center" wrapText="1" shrinkToFit="1"/>
    </xf>
    <xf numFmtId="0" fontId="24" fillId="0" borderId="3" xfId="58" applyFont="1" applyFill="1" applyBorder="1" applyAlignment="1">
      <alignment horizontal="center" vertical="center" wrapText="1" shrinkToFit="1"/>
    </xf>
    <xf numFmtId="0" fontId="28" fillId="0" borderId="2" xfId="58" applyFont="1" applyFill="1" applyBorder="1" applyAlignment="1">
      <alignment horizontal="center" vertical="center" wrapText="1"/>
    </xf>
    <xf numFmtId="0" fontId="28" fillId="0" borderId="3" xfId="58" applyFont="1" applyFill="1" applyBorder="1" applyAlignment="1">
      <alignment horizontal="center" vertical="center" wrapText="1"/>
    </xf>
    <xf numFmtId="49" fontId="28" fillId="0" borderId="2" xfId="58" applyNumberFormat="1" applyFont="1" applyFill="1" applyBorder="1" applyAlignment="1">
      <alignment horizontal="center" vertical="center" wrapText="1"/>
    </xf>
    <xf numFmtId="49" fontId="28" fillId="0" borderId="3" xfId="58" applyNumberFormat="1" applyFont="1" applyFill="1" applyBorder="1" applyAlignment="1">
      <alignment horizontal="center" vertical="center" wrapText="1"/>
    </xf>
    <xf numFmtId="0" fontId="28" fillId="2" borderId="3" xfId="58" applyFont="1" applyFill="1" applyBorder="1" applyAlignment="1">
      <alignment horizontal="center" vertical="center" wrapText="1"/>
    </xf>
    <xf numFmtId="0" fontId="28" fillId="0" borderId="2" xfId="320" applyFont="1" applyBorder="1" applyAlignment="1">
      <alignment horizontal="center" vertical="center" wrapText="1"/>
    </xf>
    <xf numFmtId="0" fontId="28" fillId="0" borderId="3" xfId="320" applyFont="1" applyBorder="1" applyAlignment="1">
      <alignment horizontal="center" vertical="center" wrapText="1"/>
    </xf>
    <xf numFmtId="0" fontId="28" fillId="0" borderId="3" xfId="58" applyFont="1" applyBorder="1" applyAlignment="1">
      <alignment horizontal="center" vertical="center" wrapText="1"/>
    </xf>
    <xf numFmtId="0" fontId="7" fillId="0" borderId="2" xfId="14" applyFont="1" applyFill="1" applyBorder="1" applyAlignment="1" applyProtection="1">
      <alignment horizontal="center" vertical="center" wrapText="1"/>
      <protection locked="0"/>
    </xf>
    <xf numFmtId="0" fontId="7" fillId="0" borderId="2" xfId="14" applyNumberFormat="1" applyFont="1" applyFill="1" applyBorder="1" applyAlignment="1" applyProtection="1">
      <alignment horizontal="center" vertical="center" wrapText="1"/>
      <protection locked="0"/>
    </xf>
    <xf numFmtId="197" fontId="7" fillId="0" borderId="2" xfId="14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69" applyFont="1" applyFill="1" applyBorder="1" applyAlignment="1" applyProtection="1">
      <alignment horizontal="center" vertical="center" wrapText="1"/>
      <protection locked="0"/>
    </xf>
    <xf numFmtId="0" fontId="8" fillId="0" borderId="2" xfId="69" applyFont="1" applyFill="1" applyBorder="1" applyAlignment="1" applyProtection="1">
      <alignment horizontal="center" vertical="center" wrapText="1"/>
      <protection locked="0"/>
    </xf>
    <xf numFmtId="185" fontId="7" fillId="0" borderId="2" xfId="14" applyNumberFormat="1" applyFont="1" applyFill="1" applyBorder="1" applyAlignment="1" applyProtection="1">
      <alignment horizontal="center" vertical="center" wrapText="1"/>
      <protection locked="0"/>
    </xf>
    <xf numFmtId="14" fontId="7" fillId="0" borderId="2" xfId="14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353">
    <cellStyle name="_20100326高清市院遂宁检察院1080P配置清单26日改" xfId="42"/>
    <cellStyle name="_Book1" xfId="43"/>
    <cellStyle name="_Book1_1" xfId="31"/>
    <cellStyle name="_Book1_2" xfId="45"/>
    <cellStyle name="_Book1_2 2" xfId="7"/>
    <cellStyle name="_Book1_2 3" xfId="15"/>
    <cellStyle name="_Book1_3" xfId="46"/>
    <cellStyle name="_ET_STYLE_NoName_00_" xfId="29"/>
    <cellStyle name="_ET_STYLE_NoName_00_ 10" xfId="33"/>
    <cellStyle name="_ET_STYLE_NoName_00_ 11" xfId="37"/>
    <cellStyle name="_ET_STYLE_NoName_00_ 12" xfId="40"/>
    <cellStyle name="_ET_STYLE_NoName_00_ 2" xfId="35"/>
    <cellStyle name="_ET_STYLE_NoName_00_ 3" xfId="39"/>
    <cellStyle name="_ET_STYLE_NoName_00_ 4" xfId="18"/>
    <cellStyle name="_ET_STYLE_NoName_00_ 5" xfId="11"/>
    <cellStyle name="_ET_STYLE_NoName_00_ 6" xfId="47"/>
    <cellStyle name="_ET_STYLE_NoName_00_ 7" xfId="49"/>
    <cellStyle name="_ET_STYLE_NoName_00_ 8" xfId="50"/>
    <cellStyle name="_ET_STYLE_NoName_00_ 9" xfId="6"/>
    <cellStyle name="_ET_STYLE_NoName_00__Book1" xfId="51"/>
    <cellStyle name="_ET_STYLE_NoName_00__Book1_1" xfId="53"/>
    <cellStyle name="_ET_STYLE_NoName_00__Book1_1 2" xfId="54"/>
    <cellStyle name="_ET_STYLE_NoName_00__Book1_1 3" xfId="55"/>
    <cellStyle name="_ET_STYLE_NoName_00__Sheet3" xfId="17"/>
    <cellStyle name="_ET_STYLE_NoName_00__表1  详表" xfId="57"/>
    <cellStyle name="_Sheet1" xfId="59"/>
    <cellStyle name="_弱电系统设备配置报价清单" xfId="28"/>
    <cellStyle name="0,0_x000d_&#10;NA_x000d_&#10;" xfId="20"/>
    <cellStyle name="6mal" xfId="61"/>
    <cellStyle name="Accent1" xfId="63"/>
    <cellStyle name="Accent1 - 20%" xfId="64"/>
    <cellStyle name="Accent1 - 40%" xfId="65"/>
    <cellStyle name="Accent1 - 60%" xfId="66"/>
    <cellStyle name="Accent2" xfId="68"/>
    <cellStyle name="Accent2 - 20%" xfId="44"/>
    <cellStyle name="Accent2 - 40%" xfId="8"/>
    <cellStyle name="Accent2 - 60%" xfId="13"/>
    <cellStyle name="Accent3" xfId="71"/>
    <cellStyle name="Accent3 - 20%" xfId="74"/>
    <cellStyle name="Accent3 - 40%" xfId="76"/>
    <cellStyle name="Accent3 - 60%" xfId="77"/>
    <cellStyle name="Accent4" xfId="78"/>
    <cellStyle name="Accent4 - 20%" xfId="80"/>
    <cellStyle name="Accent4 - 40%" xfId="81"/>
    <cellStyle name="Accent4 - 60%" xfId="83"/>
    <cellStyle name="Accent5" xfId="84"/>
    <cellStyle name="Accent5 - 20%" xfId="86"/>
    <cellStyle name="Accent5 - 40%" xfId="88"/>
    <cellStyle name="Accent5 - 60%" xfId="90"/>
    <cellStyle name="Accent6" xfId="91"/>
    <cellStyle name="Accent6 - 20%" xfId="92"/>
    <cellStyle name="Accent6 - 40%" xfId="94"/>
    <cellStyle name="Accent6 - 60%" xfId="96"/>
    <cellStyle name="args.style" xfId="5"/>
    <cellStyle name="ColLevel_1" xfId="98"/>
    <cellStyle name="Comma [0]_!!!GO" xfId="99"/>
    <cellStyle name="comma zerodec" xfId="100"/>
    <cellStyle name="Comma_!!!GO" xfId="101"/>
    <cellStyle name="Currency [0]_!!!GO" xfId="102"/>
    <cellStyle name="Currency_!!!GO" xfId="105"/>
    <cellStyle name="Currency1" xfId="107"/>
    <cellStyle name="Date" xfId="109"/>
    <cellStyle name="Dollar (zero dec)" xfId="110"/>
    <cellStyle name="Euro" xfId="111"/>
    <cellStyle name="Grey" xfId="112"/>
    <cellStyle name="Header1" xfId="113"/>
    <cellStyle name="Header2" xfId="114"/>
    <cellStyle name="Header2 2" xfId="115"/>
    <cellStyle name="Header2 2 2" xfId="116"/>
    <cellStyle name="Header2 2 2 2" xfId="24"/>
    <cellStyle name="Header2 2 2 3" xfId="117"/>
    <cellStyle name="Header2 3" xfId="118"/>
    <cellStyle name="Header2 3 2" xfId="119"/>
    <cellStyle name="Header2 3 2 2" xfId="9"/>
    <cellStyle name="Header2 3 2 3" xfId="120"/>
    <cellStyle name="Header2 4" xfId="121"/>
    <cellStyle name="Header2 5" xfId="122"/>
    <cellStyle name="Header2 6" xfId="73"/>
    <cellStyle name="Header2 7" xfId="123"/>
    <cellStyle name="Header2 8" xfId="124"/>
    <cellStyle name="Header2 9" xfId="125"/>
    <cellStyle name="Input [yellow]" xfId="127"/>
    <cellStyle name="Input Cells" xfId="129"/>
    <cellStyle name="Linked Cells" xfId="130"/>
    <cellStyle name="Millares [0]_96 Risk" xfId="132"/>
    <cellStyle name="Millares_96 Risk" xfId="133"/>
    <cellStyle name="Milliers [0]_!!!GO" xfId="134"/>
    <cellStyle name="Milliers_!!!GO" xfId="72"/>
    <cellStyle name="Moneda [0]_96 Risk" xfId="135"/>
    <cellStyle name="Moneda_96 Risk" xfId="137"/>
    <cellStyle name="Mon閠aire [0]_!!!GO" xfId="75"/>
    <cellStyle name="Mon閠aire_!!!GO" xfId="139"/>
    <cellStyle name="New Times Roman" xfId="140"/>
    <cellStyle name="no dec" xfId="141"/>
    <cellStyle name="Normal - Style1" xfId="142"/>
    <cellStyle name="Normal_!!!GO" xfId="143"/>
    <cellStyle name="per.style" xfId="146"/>
    <cellStyle name="Percent [2]" xfId="147"/>
    <cellStyle name="Percent_!!!GO" xfId="56"/>
    <cellStyle name="Pourcentage_pldt" xfId="149"/>
    <cellStyle name="PSChar" xfId="26"/>
    <cellStyle name="PSDate" xfId="150"/>
    <cellStyle name="PSDec" xfId="153"/>
    <cellStyle name="PSHeading" xfId="154"/>
    <cellStyle name="PSInt" xfId="145"/>
    <cellStyle name="PSSpacer" xfId="155"/>
    <cellStyle name="RowLevel_1" xfId="156"/>
    <cellStyle name="sstot" xfId="157"/>
    <cellStyle name="Standard_AREAS" xfId="158"/>
    <cellStyle name="t" xfId="160"/>
    <cellStyle name="t_HVAC Equipment (3)" xfId="161"/>
    <cellStyle name="捠壿 [0.00]_Region Orders (2)" xfId="82"/>
    <cellStyle name="捠壿_Region Orders (2)" xfId="162"/>
    <cellStyle name="编号" xfId="163"/>
    <cellStyle name="标题1" xfId="164"/>
    <cellStyle name="表标题" xfId="165"/>
    <cellStyle name="部门" xfId="168"/>
    <cellStyle name="差_Book1" xfId="169"/>
    <cellStyle name="差_Book1_1" xfId="171"/>
    <cellStyle name="差_Sheet1" xfId="172"/>
    <cellStyle name="差_不良贷款清收处置表" xfId="30"/>
    <cellStyle name="差_不良贷款清收处置台帐" xfId="173"/>
    <cellStyle name="差_分社分人" xfId="175"/>
    <cellStyle name="差_附件1未调" xfId="179"/>
    <cellStyle name="差_附件3形成原因" xfId="181"/>
    <cellStyle name="差_汇总表" xfId="183"/>
    <cellStyle name="差_碾垭12村摸底表" xfId="184"/>
    <cellStyle name="差_群龙10村摸底" xfId="185"/>
    <cellStyle name="差_群龙9村" xfId="186"/>
    <cellStyle name="常规" xfId="0" builtinId="0"/>
    <cellStyle name="常规 10" xfId="58"/>
    <cellStyle name="常规 10 2" xfId="180"/>
    <cellStyle name="常规 10 3" xfId="187"/>
    <cellStyle name="常规 10 4" xfId="188"/>
    <cellStyle name="常规 11" xfId="189"/>
    <cellStyle name="常规 11 2" xfId="190"/>
    <cellStyle name="常规 11 3" xfId="191"/>
    <cellStyle name="常规 11 4" xfId="192"/>
    <cellStyle name="常规 12" xfId="89"/>
    <cellStyle name="常规 12 2" xfId="193"/>
    <cellStyle name="常规 12 3" xfId="52"/>
    <cellStyle name="常规 12 4" xfId="85"/>
    <cellStyle name="常规 12 4 2" xfId="194"/>
    <cellStyle name="常规 12 4 3" xfId="195"/>
    <cellStyle name="常规 12 4 4" xfId="196"/>
    <cellStyle name="常规 12 4 5" xfId="197"/>
    <cellStyle name="常规 12 4 6" xfId="198"/>
    <cellStyle name="常规 12 5" xfId="199"/>
    <cellStyle name="常规 12 5 2" xfId="200"/>
    <cellStyle name="常规 12 5 3" xfId="201"/>
    <cellStyle name="常规 12 5 4" xfId="203"/>
    <cellStyle name="常规 12 5 5" xfId="204"/>
    <cellStyle name="常规 12 5 6" xfId="205"/>
    <cellStyle name="常规 12 6" xfId="206"/>
    <cellStyle name="常规 12 7" xfId="207"/>
    <cellStyle name="常规 12 8" xfId="208"/>
    <cellStyle name="常规 12 9" xfId="60"/>
    <cellStyle name="常规 13" xfId="106"/>
    <cellStyle name="常规 14" xfId="209"/>
    <cellStyle name="常规 14 2" xfId="210"/>
    <cellStyle name="常规 14 3" xfId="211"/>
    <cellStyle name="常规 14 4" xfId="87"/>
    <cellStyle name="常规 15" xfId="213"/>
    <cellStyle name="常规 16" xfId="152"/>
    <cellStyle name="常规 17" xfId="216"/>
    <cellStyle name="常规 18" xfId="218"/>
    <cellStyle name="常规 19" xfId="220"/>
    <cellStyle name="常规 2" xfId="97"/>
    <cellStyle name="常规 2 2" xfId="167"/>
    <cellStyle name="常规 2 2 2" xfId="223"/>
    <cellStyle name="常规 2 2 3" xfId="226"/>
    <cellStyle name="常规 2 2 4" xfId="4"/>
    <cellStyle name="常规 2 2 4 2" xfId="108"/>
    <cellStyle name="常规 2 2 4 3" xfId="227"/>
    <cellStyle name="常规 2 2 4 4" xfId="228"/>
    <cellStyle name="常规 2 2 4 5" xfId="229"/>
    <cellStyle name="常规 2 2 4 6" xfId="230"/>
    <cellStyle name="常规 2 2 5" xfId="234"/>
    <cellStyle name="常规 2 2 5 2" xfId="136"/>
    <cellStyle name="常规 2 2 5 3" xfId="235"/>
    <cellStyle name="常规 2 2 5 4" xfId="236"/>
    <cellStyle name="常规 2 2 5 5" xfId="237"/>
    <cellStyle name="常规 2 2 5 6" xfId="238"/>
    <cellStyle name="常规 2 2 6" xfId="242"/>
    <cellStyle name="常规 2 2 7" xfId="246"/>
    <cellStyle name="常规 2 2 8" xfId="250"/>
    <cellStyle name="常规 2 2 9" xfId="178"/>
    <cellStyle name="常规 2 3" xfId="251"/>
    <cellStyle name="常规 2 4" xfId="144"/>
    <cellStyle name="常规 2 5" xfId="252"/>
    <cellStyle name="常规 2 6" xfId="159"/>
    <cellStyle name="常规 2 7" xfId="253"/>
    <cellStyle name="常规 20" xfId="212"/>
    <cellStyle name="常规 21" xfId="151"/>
    <cellStyle name="常规 22" xfId="215"/>
    <cellStyle name="常规 23" xfId="217"/>
    <cellStyle name="常规 24" xfId="219"/>
    <cellStyle name="常规 25" xfId="255"/>
    <cellStyle name="常规 25 2" xfId="256"/>
    <cellStyle name="常规 25 3" xfId="41"/>
    <cellStyle name="常规 26" xfId="22"/>
    <cellStyle name="常规 27" xfId="258"/>
    <cellStyle name="常规 28" xfId="260"/>
    <cellStyle name="常规 29" xfId="262"/>
    <cellStyle name="常规 3" xfId="138"/>
    <cellStyle name="常规 3 2" xfId="263"/>
    <cellStyle name="常规 3 3" xfId="93"/>
    <cellStyle name="常规 3 4" xfId="264"/>
    <cellStyle name="常规 30" xfId="254"/>
    <cellStyle name="常规 31" xfId="21"/>
    <cellStyle name="常规 32" xfId="257"/>
    <cellStyle name="常规 32 2" xfId="265"/>
    <cellStyle name="常规 32 3" xfId="266"/>
    <cellStyle name="常规 33" xfId="259"/>
    <cellStyle name="常规 33 2" xfId="267"/>
    <cellStyle name="常规 33 3" xfId="170"/>
    <cellStyle name="常规 33 4" xfId="268"/>
    <cellStyle name="常规 33 5" xfId="269"/>
    <cellStyle name="常规 33 6" xfId="126"/>
    <cellStyle name="常规 34" xfId="261"/>
    <cellStyle name="常规 35" xfId="271"/>
    <cellStyle name="常规 36" xfId="273"/>
    <cellStyle name="常规 37" xfId="222"/>
    <cellStyle name="常规 38" xfId="225"/>
    <cellStyle name="常规 39" xfId="3"/>
    <cellStyle name="常规 4" xfId="274"/>
    <cellStyle name="常规 4 2" xfId="275"/>
    <cellStyle name="常规 4 3" xfId="276"/>
    <cellStyle name="常规 4 4" xfId="278"/>
    <cellStyle name="常规 4 5" xfId="279"/>
    <cellStyle name="常规 4 6" xfId="280"/>
    <cellStyle name="常规 40" xfId="270"/>
    <cellStyle name="常规 41" xfId="272"/>
    <cellStyle name="常规 42" xfId="221"/>
    <cellStyle name="常规 43" xfId="224"/>
    <cellStyle name="常规 44" xfId="2"/>
    <cellStyle name="常规 45" xfId="233"/>
    <cellStyle name="常规 46" xfId="241"/>
    <cellStyle name="常规 47" xfId="245"/>
    <cellStyle name="常规 48" xfId="249"/>
    <cellStyle name="常规 49" xfId="177"/>
    <cellStyle name="常规 5" xfId="281"/>
    <cellStyle name="常规 5 10" xfId="282"/>
    <cellStyle name="常规 5 11" xfId="283"/>
    <cellStyle name="常规 5 2" xfId="19"/>
    <cellStyle name="常规 5 3" xfId="95"/>
    <cellStyle name="常规 5 4" xfId="284"/>
    <cellStyle name="常规 5 5" xfId="286"/>
    <cellStyle name="常规 5 6" xfId="288"/>
    <cellStyle name="常规 5 7" xfId="290"/>
    <cellStyle name="常规 5 8" xfId="292"/>
    <cellStyle name="常规 5 9" xfId="294"/>
    <cellStyle name="常规 5 9 2" xfId="1"/>
    <cellStyle name="常规 5 9 3" xfId="232"/>
    <cellStyle name="常规 5 9 4" xfId="240"/>
    <cellStyle name="常规 5 9 5" xfId="244"/>
    <cellStyle name="常规 5 9 6" xfId="248"/>
    <cellStyle name="常规 50" xfId="231"/>
    <cellStyle name="常规 51" xfId="239"/>
    <cellStyle name="常规 52" xfId="243"/>
    <cellStyle name="常规 53" xfId="247"/>
    <cellStyle name="常规 54" xfId="176"/>
    <cellStyle name="常规 55" xfId="296"/>
    <cellStyle name="常规 56" xfId="298"/>
    <cellStyle name="常规 57" xfId="300"/>
    <cellStyle name="常规 58" xfId="302"/>
    <cellStyle name="常规 59" xfId="304"/>
    <cellStyle name="常规 6" xfId="16"/>
    <cellStyle name="常规 6 2" xfId="305"/>
    <cellStyle name="常规 6 3" xfId="34"/>
    <cellStyle name="常规 6 4" xfId="38"/>
    <cellStyle name="常规 60" xfId="295"/>
    <cellStyle name="常规 61" xfId="297"/>
    <cellStyle name="常规 62" xfId="299"/>
    <cellStyle name="常规 63" xfId="301"/>
    <cellStyle name="常规 64" xfId="303"/>
    <cellStyle name="常规 65" xfId="306"/>
    <cellStyle name="常规 7" xfId="307"/>
    <cellStyle name="常规 7 10" xfId="308"/>
    <cellStyle name="常规 7 10 2" xfId="285"/>
    <cellStyle name="常规 7 10 3" xfId="287"/>
    <cellStyle name="常规 7 10 4" xfId="289"/>
    <cellStyle name="常规 7 10 5" xfId="291"/>
    <cellStyle name="常规 7 10 6" xfId="293"/>
    <cellStyle name="常规 7 11" xfId="309"/>
    <cellStyle name="常规 7 12" xfId="310"/>
    <cellStyle name="常规 7 13" xfId="311"/>
    <cellStyle name="常规 7 2" xfId="312"/>
    <cellStyle name="常规 7 3" xfId="10"/>
    <cellStyle name="常规 7 4" xfId="182"/>
    <cellStyle name="常规 7 5" xfId="313"/>
    <cellStyle name="常规 7 5 2" xfId="314"/>
    <cellStyle name="常规 7 5 3" xfId="316"/>
    <cellStyle name="常规 7 5 4" xfId="131"/>
    <cellStyle name="常规 7 5 5" xfId="317"/>
    <cellStyle name="常规 7 5 6" xfId="79"/>
    <cellStyle name="常规 7 6" xfId="318"/>
    <cellStyle name="常规 7 6 2" xfId="128"/>
    <cellStyle name="常规 7 6 3" xfId="319"/>
    <cellStyle name="常规 7 6 4" xfId="321"/>
    <cellStyle name="常规 7 6 5" xfId="322"/>
    <cellStyle name="常规 7 6 6" xfId="323"/>
    <cellStyle name="常规 7 7" xfId="324"/>
    <cellStyle name="常规 7 8" xfId="325"/>
    <cellStyle name="常规 7 9" xfId="326"/>
    <cellStyle name="常规 8" xfId="32"/>
    <cellStyle name="常规 8 2" xfId="25"/>
    <cellStyle name="常规 8 3" xfId="23"/>
    <cellStyle name="常规 8 3 2" xfId="327"/>
    <cellStyle name="常规 8 3 3" xfId="328"/>
    <cellStyle name="常规 8 3 4" xfId="329"/>
    <cellStyle name="常规 8 3 5" xfId="330"/>
    <cellStyle name="常规 8 3 6" xfId="331"/>
    <cellStyle name="常规 8 4" xfId="332"/>
    <cellStyle name="常规 8 5" xfId="174"/>
    <cellStyle name="常规 9" xfId="36"/>
    <cellStyle name="常规 9 2" xfId="62"/>
    <cellStyle name="常规 9 3" xfId="67"/>
    <cellStyle name="常规 9 4" xfId="70"/>
    <cellStyle name="常规_Sheet1" xfId="320"/>
    <cellStyle name="常规_Sheet1 2" xfId="14"/>
    <cellStyle name="常规_Sheet1_1" xfId="69"/>
    <cellStyle name="常规Sheet11" xfId="333"/>
    <cellStyle name="分级显示列_1_Book1" xfId="104"/>
    <cellStyle name="分级显示行_1_Book1" xfId="214"/>
    <cellStyle name="好_Book1" xfId="277"/>
    <cellStyle name="好_Book1_1" xfId="334"/>
    <cellStyle name="好_Sheet1" xfId="335"/>
    <cellStyle name="好_不良贷款清收处置表" xfId="336"/>
    <cellStyle name="好_不良贷款清收处置台帐" xfId="337"/>
    <cellStyle name="好_分社分人" xfId="202"/>
    <cellStyle name="好_附件1未调" xfId="338"/>
    <cellStyle name="好_附件3形成原因" xfId="27"/>
    <cellStyle name="好_汇总表" xfId="339"/>
    <cellStyle name="好_碾垭12村摸底表" xfId="148"/>
    <cellStyle name="好_群龙10村摸底" xfId="340"/>
    <cellStyle name="好_群龙9村" xfId="315"/>
    <cellStyle name="借出原因" xfId="341"/>
    <cellStyle name="普通_laroux" xfId="342"/>
    <cellStyle name="千分位[0]_laroux" xfId="343"/>
    <cellStyle name="千分位_laroux" xfId="344"/>
    <cellStyle name="千位[0]_ 方正PC" xfId="345"/>
    <cellStyle name="千位_ 方正PC" xfId="48"/>
    <cellStyle name="强调 1" xfId="346"/>
    <cellStyle name="强调 2" xfId="347"/>
    <cellStyle name="强调 3" xfId="166"/>
    <cellStyle name="日期" xfId="12"/>
    <cellStyle name="商品名称" xfId="348"/>
    <cellStyle name="数量" xfId="349"/>
    <cellStyle name="样式 1" xfId="103"/>
    <cellStyle name="昗弨_Pacific Region P&amp;L" xfId="350"/>
    <cellStyle name="寘嬫愗傝 [0.00]_Region Orders (2)" xfId="351"/>
    <cellStyle name="寘嬫愗傝_Region Orders (2)" xfId="3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13"/>
  <sheetViews>
    <sheetView zoomScale="130" zoomScaleNormal="130" workbookViewId="0">
      <pane ySplit="4" topLeftCell="A5" activePane="bottomLeft" state="frozen"/>
      <selection pane="bottomLeft" activeCell="S6" sqref="S6"/>
    </sheetView>
  </sheetViews>
  <sheetFormatPr defaultColWidth="9" defaultRowHeight="14.25"/>
  <cols>
    <col min="1" max="1" width="6.875" style="42" customWidth="1"/>
    <col min="2" max="2" width="4.375" style="42" customWidth="1"/>
    <col min="3" max="3" width="2.75" style="42" customWidth="1"/>
    <col min="4" max="4" width="2.875" style="42" customWidth="1"/>
    <col min="5" max="5" width="2.75" style="42" customWidth="1"/>
    <col min="6" max="6" width="4.75" style="42" customWidth="1"/>
    <col min="7" max="7" width="3.625" style="42" customWidth="1"/>
    <col min="8" max="8" width="4.625" style="42" customWidth="1"/>
    <col min="9" max="9" width="4.5" style="42" customWidth="1"/>
    <col min="10" max="10" width="4.625" style="42" customWidth="1"/>
    <col min="11" max="11" width="4.5" style="42" customWidth="1"/>
    <col min="12" max="12" width="3.875" style="42" customWidth="1"/>
    <col min="13" max="13" width="3.375" style="42" customWidth="1"/>
    <col min="14" max="15" width="5.375" style="42" customWidth="1"/>
    <col min="16" max="16" width="4.75" style="42" customWidth="1"/>
    <col min="17" max="17" width="4.875" style="42" customWidth="1"/>
    <col min="18" max="18" width="5.5" style="42" customWidth="1"/>
    <col min="19" max="19" width="6" style="42" customWidth="1"/>
    <col min="20" max="20" width="7.75" style="42" customWidth="1"/>
    <col min="21" max="21" width="2.5" style="42" customWidth="1"/>
    <col min="22" max="22" width="3.125" style="42" customWidth="1"/>
    <col min="23" max="23" width="3" style="42" customWidth="1"/>
    <col min="24" max="24" width="3.75" style="42" customWidth="1"/>
    <col min="25" max="25" width="4" style="42" customWidth="1"/>
    <col min="26" max="26" width="3.375" style="42" customWidth="1"/>
    <col min="27" max="27" width="2.75" style="42" customWidth="1"/>
    <col min="28" max="28" width="2.25" style="42" customWidth="1"/>
    <col min="29" max="29" width="2.75" style="42" customWidth="1"/>
    <col min="30" max="30" width="3" style="42" customWidth="1"/>
    <col min="31" max="31" width="3.25" style="42" customWidth="1"/>
    <col min="32" max="32" width="2.25" style="42" customWidth="1"/>
    <col min="33" max="34" width="4.125" style="42" customWidth="1"/>
    <col min="35" max="35" width="3.875" style="42" customWidth="1"/>
    <col min="36" max="16384" width="9" style="42"/>
  </cols>
  <sheetData>
    <row r="1" spans="1:35" ht="20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</row>
    <row r="2" spans="1:3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1:35" ht="23.25" customHeight="1">
      <c r="A3" s="106" t="s">
        <v>2</v>
      </c>
      <c r="B3" s="106" t="s">
        <v>3</v>
      </c>
      <c r="C3" s="106" t="s">
        <v>4</v>
      </c>
      <c r="D3" s="106"/>
      <c r="E3" s="106"/>
      <c r="F3" s="106"/>
      <c r="G3" s="106" t="s">
        <v>5</v>
      </c>
      <c r="H3" s="111" t="s">
        <v>6</v>
      </c>
      <c r="I3" s="106" t="s">
        <v>7</v>
      </c>
      <c r="J3" s="106" t="s">
        <v>8</v>
      </c>
      <c r="K3" s="106" t="s">
        <v>9</v>
      </c>
      <c r="L3" s="106" t="s">
        <v>10</v>
      </c>
      <c r="M3" s="106" t="s">
        <v>11</v>
      </c>
      <c r="N3" s="106" t="s">
        <v>12</v>
      </c>
      <c r="O3" s="106"/>
      <c r="P3" s="112" t="s">
        <v>13</v>
      </c>
      <c r="Q3" s="106" t="s">
        <v>14</v>
      </c>
      <c r="R3" s="106" t="s">
        <v>15</v>
      </c>
      <c r="S3" s="106" t="s">
        <v>16</v>
      </c>
      <c r="T3" s="106" t="s">
        <v>17</v>
      </c>
      <c r="U3" s="107" t="s">
        <v>18</v>
      </c>
      <c r="V3" s="107"/>
      <c r="W3" s="107"/>
      <c r="X3" s="107"/>
      <c r="Y3" s="108" t="s">
        <v>19</v>
      </c>
      <c r="Z3" s="109"/>
      <c r="AA3" s="109"/>
      <c r="AB3" s="109"/>
      <c r="AC3" s="109"/>
      <c r="AD3" s="109"/>
      <c r="AE3" s="109"/>
      <c r="AF3" s="110"/>
      <c r="AG3" s="112" t="s">
        <v>20</v>
      </c>
      <c r="AH3" s="112" t="s">
        <v>21</v>
      </c>
      <c r="AI3" s="112" t="s">
        <v>22</v>
      </c>
    </row>
    <row r="4" spans="1:35" ht="42" customHeight="1">
      <c r="A4" s="106"/>
      <c r="B4" s="106"/>
      <c r="C4" s="46" t="s">
        <v>23</v>
      </c>
      <c r="D4" s="46" t="s">
        <v>24</v>
      </c>
      <c r="E4" s="46" t="s">
        <v>25</v>
      </c>
      <c r="F4" s="46" t="s">
        <v>26</v>
      </c>
      <c r="G4" s="106"/>
      <c r="H4" s="111"/>
      <c r="I4" s="106"/>
      <c r="J4" s="106"/>
      <c r="K4" s="106"/>
      <c r="L4" s="106"/>
      <c r="M4" s="106"/>
      <c r="N4" s="46" t="s">
        <v>27</v>
      </c>
      <c r="O4" s="46" t="s">
        <v>28</v>
      </c>
      <c r="P4" s="113"/>
      <c r="Q4" s="106"/>
      <c r="R4" s="106"/>
      <c r="S4" s="106"/>
      <c r="T4" s="106"/>
      <c r="U4" s="45" t="s">
        <v>29</v>
      </c>
      <c r="V4" s="45" t="s">
        <v>30</v>
      </c>
      <c r="W4" s="45" t="s">
        <v>31</v>
      </c>
      <c r="X4" s="45" t="s">
        <v>32</v>
      </c>
      <c r="Y4" s="45" t="s">
        <v>33</v>
      </c>
      <c r="Z4" s="45" t="s">
        <v>34</v>
      </c>
      <c r="AA4" s="45" t="s">
        <v>35</v>
      </c>
      <c r="AB4" s="45" t="s">
        <v>36</v>
      </c>
      <c r="AC4" s="45" t="s">
        <v>37</v>
      </c>
      <c r="AD4" s="68" t="s">
        <v>38</v>
      </c>
      <c r="AE4" s="68" t="s">
        <v>39</v>
      </c>
      <c r="AF4" s="45" t="s">
        <v>26</v>
      </c>
      <c r="AG4" s="113"/>
      <c r="AH4" s="113"/>
      <c r="AI4" s="113"/>
    </row>
    <row r="5" spans="1:35" s="38" customFormat="1" ht="19.149999999999999" customHeight="1">
      <c r="A5" s="47" t="s">
        <v>40</v>
      </c>
      <c r="B5" s="49">
        <v>107</v>
      </c>
      <c r="C5" s="54"/>
      <c r="D5" s="54"/>
      <c r="E5" s="54"/>
      <c r="F5" s="54"/>
      <c r="G5" s="54"/>
      <c r="H5" s="49"/>
      <c r="I5" s="47"/>
      <c r="J5" s="47"/>
      <c r="K5" s="47"/>
      <c r="L5" s="47"/>
      <c r="M5" s="47"/>
      <c r="N5" s="47"/>
      <c r="O5" s="49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</row>
    <row r="6" spans="1:35" s="39" customFormat="1">
      <c r="A6" s="96" t="s">
        <v>41</v>
      </c>
      <c r="B6" s="52">
        <v>41</v>
      </c>
      <c r="C6" s="54"/>
      <c r="D6" s="54">
        <v>5</v>
      </c>
      <c r="E6" s="54">
        <v>5</v>
      </c>
      <c r="F6" s="54"/>
      <c r="G6" s="54">
        <v>1</v>
      </c>
      <c r="H6" s="52">
        <v>32</v>
      </c>
      <c r="I6" s="54">
        <v>5</v>
      </c>
      <c r="J6" s="54">
        <v>19</v>
      </c>
      <c r="K6" s="54">
        <v>32</v>
      </c>
      <c r="L6" s="54">
        <v>5</v>
      </c>
      <c r="M6" s="54">
        <v>19</v>
      </c>
      <c r="N6" s="54">
        <v>32</v>
      </c>
      <c r="O6" s="98">
        <v>416</v>
      </c>
      <c r="P6" s="99">
        <v>416</v>
      </c>
      <c r="Q6" s="101">
        <v>1315</v>
      </c>
      <c r="R6" s="102">
        <v>6655</v>
      </c>
      <c r="S6" s="47">
        <v>693</v>
      </c>
      <c r="T6" s="47">
        <v>186</v>
      </c>
      <c r="U6" s="47"/>
      <c r="V6" s="47"/>
      <c r="W6" s="54">
        <v>5</v>
      </c>
      <c r="X6" s="54">
        <v>27</v>
      </c>
      <c r="Y6" s="54">
        <v>28</v>
      </c>
      <c r="Z6" s="54">
        <v>4</v>
      </c>
      <c r="AA6" s="69"/>
      <c r="AB6" s="69"/>
      <c r="AC6" s="69"/>
      <c r="AD6" s="69"/>
      <c r="AE6" s="69"/>
      <c r="AF6" s="70"/>
      <c r="AG6" s="103">
        <v>17</v>
      </c>
      <c r="AH6" s="103">
        <v>17</v>
      </c>
      <c r="AI6" s="103">
        <v>0</v>
      </c>
    </row>
    <row r="7" spans="1:35" s="39" customFormat="1">
      <c r="A7" s="50" t="s">
        <v>42</v>
      </c>
      <c r="B7" s="49">
        <v>62</v>
      </c>
      <c r="C7" s="54"/>
      <c r="D7" s="54"/>
      <c r="E7" s="54"/>
      <c r="F7" s="54"/>
      <c r="G7" s="54"/>
      <c r="H7" s="49"/>
      <c r="I7" s="47"/>
      <c r="J7" s="47"/>
      <c r="K7" s="47"/>
      <c r="L7" s="47"/>
      <c r="M7" s="47"/>
      <c r="N7" s="47"/>
      <c r="O7" s="49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</row>
    <row r="8" spans="1:35" s="40" customFormat="1">
      <c r="A8" s="47" t="s">
        <v>43</v>
      </c>
      <c r="B8" s="55">
        <v>118</v>
      </c>
      <c r="C8" s="47"/>
      <c r="D8" s="47"/>
      <c r="E8" s="47"/>
      <c r="F8" s="47"/>
      <c r="G8" s="47"/>
      <c r="H8" s="55"/>
      <c r="I8" s="47"/>
      <c r="J8" s="47"/>
      <c r="K8" s="47"/>
      <c r="L8" s="47"/>
      <c r="M8" s="47"/>
      <c r="N8" s="47"/>
      <c r="O8" s="55"/>
      <c r="P8" s="47"/>
      <c r="Q8" s="47"/>
      <c r="R8" s="66"/>
      <c r="S8" s="66"/>
      <c r="T8" s="66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103"/>
      <c r="AH8" s="103"/>
      <c r="AI8" s="103"/>
    </row>
    <row r="9" spans="1:35" s="38" customFormat="1" ht="12.75">
      <c r="A9" s="53" t="s">
        <v>44</v>
      </c>
      <c r="B9" s="52">
        <v>105</v>
      </c>
      <c r="C9" s="54"/>
      <c r="D9" s="54"/>
      <c r="E9" s="54"/>
      <c r="F9" s="54"/>
      <c r="G9" s="54"/>
      <c r="H9" s="52"/>
      <c r="I9" s="54"/>
      <c r="J9" s="54"/>
      <c r="K9" s="54"/>
      <c r="L9" s="54"/>
      <c r="M9" s="54"/>
      <c r="N9" s="54"/>
      <c r="O9" s="52"/>
      <c r="P9" s="56"/>
      <c r="Q9" s="57"/>
      <c r="R9" s="67"/>
      <c r="S9" s="67"/>
      <c r="T9" s="67"/>
      <c r="U9" s="56"/>
      <c r="V9" s="56"/>
      <c r="W9" s="56"/>
      <c r="X9" s="56"/>
      <c r="Y9" s="56"/>
      <c r="Z9" s="56"/>
      <c r="AA9" s="69"/>
      <c r="AB9" s="69"/>
      <c r="AC9" s="69"/>
      <c r="AD9" s="69"/>
      <c r="AE9" s="69"/>
      <c r="AF9" s="70"/>
      <c r="AG9" s="103"/>
      <c r="AH9" s="103"/>
      <c r="AI9" s="103"/>
    </row>
    <row r="10" spans="1:35" s="41" customFormat="1">
      <c r="A10" s="58" t="s">
        <v>45</v>
      </c>
      <c r="B10" s="55">
        <v>108</v>
      </c>
      <c r="C10" s="47"/>
      <c r="D10" s="47"/>
      <c r="E10" s="47"/>
      <c r="F10" s="47"/>
      <c r="G10" s="47"/>
      <c r="H10" s="55"/>
      <c r="I10" s="47"/>
      <c r="J10" s="47"/>
      <c r="K10" s="47"/>
      <c r="L10" s="47"/>
      <c r="M10" s="47"/>
      <c r="N10" s="47"/>
      <c r="O10" s="55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71"/>
      <c r="AF10" s="71"/>
      <c r="AG10" s="103"/>
      <c r="AH10" s="103"/>
      <c r="AI10" s="103"/>
    </row>
    <row r="11" spans="1:35" s="41" customFormat="1">
      <c r="A11" s="59" t="s">
        <v>46</v>
      </c>
      <c r="B11" s="62">
        <v>233</v>
      </c>
      <c r="C11" s="60"/>
      <c r="D11" s="60"/>
      <c r="E11" s="60"/>
      <c r="F11" s="60"/>
      <c r="G11" s="60"/>
      <c r="H11" s="62"/>
      <c r="I11" s="60"/>
      <c r="J11" s="60"/>
      <c r="K11" s="60"/>
      <c r="L11" s="60"/>
      <c r="M11" s="60"/>
      <c r="N11" s="100"/>
      <c r="O11" s="62"/>
      <c r="P11" s="60"/>
      <c r="Q11" s="47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103"/>
      <c r="AH11" s="103"/>
      <c r="AI11" s="103"/>
    </row>
    <row r="12" spans="1:35" s="41" customFormat="1">
      <c r="A12" s="59" t="s">
        <v>47</v>
      </c>
      <c r="B12" s="64">
        <v>207</v>
      </c>
      <c r="C12" s="61"/>
      <c r="D12" s="61"/>
      <c r="E12" s="61"/>
      <c r="F12" s="61"/>
      <c r="G12" s="61"/>
      <c r="H12" s="64"/>
      <c r="I12" s="63"/>
      <c r="J12" s="63"/>
      <c r="K12" s="63"/>
      <c r="L12" s="63"/>
      <c r="M12" s="63"/>
      <c r="N12" s="63"/>
      <c r="O12" s="64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103"/>
      <c r="AH12" s="103"/>
      <c r="AI12" s="103"/>
    </row>
    <row r="13" spans="1:35" s="39" customFormat="1">
      <c r="A13" s="50" t="s">
        <v>48</v>
      </c>
      <c r="B13" s="97">
        <f t="shared" ref="B13" si="0">SUM(B5:B12)</f>
        <v>981</v>
      </c>
      <c r="C13" s="47"/>
      <c r="D13" s="47"/>
      <c r="E13" s="47"/>
      <c r="F13" s="47"/>
      <c r="G13" s="47"/>
      <c r="H13" s="97"/>
      <c r="I13" s="47"/>
      <c r="J13" s="47"/>
      <c r="K13" s="47"/>
      <c r="L13" s="47"/>
      <c r="M13" s="47"/>
      <c r="N13" s="47"/>
      <c r="O13" s="9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61"/>
      <c r="AF13" s="61"/>
      <c r="AG13" s="103"/>
      <c r="AH13" s="103"/>
      <c r="AI13" s="103"/>
    </row>
  </sheetData>
  <mergeCells count="22">
    <mergeCell ref="AI3:AI4"/>
    <mergeCell ref="R3:R4"/>
    <mergeCell ref="S3:S4"/>
    <mergeCell ref="T3:T4"/>
    <mergeCell ref="AG3:AG4"/>
    <mergeCell ref="AH3:AH4"/>
    <mergeCell ref="A1:AG1"/>
    <mergeCell ref="C3:F3"/>
    <mergeCell ref="N3:O3"/>
    <mergeCell ref="U3:X3"/>
    <mergeCell ref="Y3:AF3"/>
    <mergeCell ref="A3:A4"/>
    <mergeCell ref="B3:B4"/>
    <mergeCell ref="G3:G4"/>
    <mergeCell ref="H3:H4"/>
    <mergeCell ref="I3:I4"/>
    <mergeCell ref="J3:J4"/>
    <mergeCell ref="K3:K4"/>
    <mergeCell ref="L3:L4"/>
    <mergeCell ref="M3:M4"/>
    <mergeCell ref="P3:P4"/>
    <mergeCell ref="Q3:Q4"/>
  </mergeCells>
  <phoneticPr fontId="3" type="noConversion"/>
  <printOptions horizontalCentered="1"/>
  <pageMargins left="0" right="0" top="0.98425196850393704" bottom="0.98425196850393704" header="0" footer="0"/>
  <pageSetup paperSize="9" scale="10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W9" sqref="W9"/>
    </sheetView>
  </sheetViews>
  <sheetFormatPr defaultColWidth="9" defaultRowHeight="14.25"/>
  <cols>
    <col min="1" max="1" width="3.625" style="42" customWidth="1"/>
    <col min="2" max="2" width="9.75" style="72" customWidth="1"/>
    <col min="3" max="3" width="8.625" style="42" customWidth="1"/>
    <col min="4" max="4" width="9.875" style="72" customWidth="1"/>
    <col min="5" max="5" width="6.25" style="72" customWidth="1"/>
    <col min="6" max="6" width="5.125" style="42" customWidth="1"/>
    <col min="7" max="7" width="6.125" style="42" customWidth="1"/>
    <col min="8" max="8" width="9.125" style="42" customWidth="1"/>
    <col min="9" max="10" width="3.625" style="39" customWidth="1"/>
    <col min="11" max="11" width="7.5" style="39" customWidth="1"/>
    <col min="12" max="12" width="7.625" style="42" customWidth="1"/>
    <col min="13" max="13" width="7" style="42" customWidth="1"/>
    <col min="14" max="14" width="6.75" style="42" customWidth="1"/>
    <col min="15" max="15" width="12.375" style="42" customWidth="1"/>
    <col min="16" max="17" width="6" style="42" customWidth="1"/>
    <col min="18" max="18" width="5.125" style="42" customWidth="1"/>
    <col min="19" max="19" width="7.75" style="42" customWidth="1"/>
    <col min="20" max="16384" width="9" style="42"/>
  </cols>
  <sheetData>
    <row r="1" spans="1:19" s="40" customFormat="1" ht="25.5">
      <c r="A1" s="114" t="s">
        <v>49</v>
      </c>
      <c r="B1" s="115"/>
      <c r="C1" s="114"/>
      <c r="D1" s="115"/>
      <c r="E1" s="115"/>
      <c r="F1" s="114"/>
      <c r="G1" s="114"/>
      <c r="H1" s="114"/>
      <c r="I1" s="116"/>
      <c r="J1" s="116"/>
      <c r="K1" s="116"/>
      <c r="L1" s="114"/>
      <c r="M1" s="114"/>
      <c r="N1" s="114"/>
      <c r="O1" s="114"/>
      <c r="P1" s="114"/>
      <c r="Q1" s="114"/>
      <c r="R1" s="114"/>
      <c r="S1" s="114"/>
    </row>
    <row r="2" spans="1:19">
      <c r="A2" s="73" t="s">
        <v>50</v>
      </c>
      <c r="B2" s="74"/>
      <c r="C2" s="73"/>
      <c r="D2" s="74"/>
      <c r="E2" s="74"/>
      <c r="F2" s="73"/>
      <c r="G2" s="75"/>
      <c r="H2" s="76"/>
      <c r="I2" s="84"/>
      <c r="J2" s="84"/>
      <c r="K2" s="84"/>
      <c r="L2" s="75"/>
      <c r="M2" s="75"/>
      <c r="N2" s="75"/>
      <c r="O2" s="75"/>
      <c r="P2" s="75"/>
      <c r="Q2" s="75"/>
      <c r="R2" s="117"/>
      <c r="S2" s="117"/>
    </row>
    <row r="3" spans="1:19" ht="27" customHeight="1">
      <c r="A3" s="121" t="s">
        <v>51</v>
      </c>
      <c r="B3" s="118"/>
      <c r="C3" s="118"/>
      <c r="D3" s="118"/>
      <c r="E3" s="123" t="s">
        <v>52</v>
      </c>
      <c r="F3" s="125" t="s">
        <v>53</v>
      </c>
      <c r="G3" s="125" t="s">
        <v>54</v>
      </c>
      <c r="H3" s="127" t="s">
        <v>55</v>
      </c>
      <c r="I3" s="119" t="s">
        <v>56</v>
      </c>
      <c r="J3" s="119"/>
      <c r="K3" s="119" t="s">
        <v>57</v>
      </c>
      <c r="L3" s="125" t="s">
        <v>16</v>
      </c>
      <c r="M3" s="130" t="s">
        <v>58</v>
      </c>
      <c r="N3" s="85" t="s">
        <v>59</v>
      </c>
      <c r="O3" s="120" t="s">
        <v>60</v>
      </c>
      <c r="P3" s="120"/>
      <c r="Q3" s="95" t="s">
        <v>11</v>
      </c>
      <c r="R3" s="120" t="s">
        <v>61</v>
      </c>
      <c r="S3" s="120" t="s">
        <v>62</v>
      </c>
    </row>
    <row r="4" spans="1:19" ht="24" customHeight="1">
      <c r="A4" s="122"/>
      <c r="B4" s="77" t="s">
        <v>63</v>
      </c>
      <c r="C4" s="78" t="s">
        <v>64</v>
      </c>
      <c r="D4" s="77" t="s">
        <v>65</v>
      </c>
      <c r="E4" s="124"/>
      <c r="F4" s="126"/>
      <c r="G4" s="126"/>
      <c r="H4" s="128"/>
      <c r="I4" s="86" t="s">
        <v>66</v>
      </c>
      <c r="J4" s="87" t="s">
        <v>67</v>
      </c>
      <c r="K4" s="129"/>
      <c r="L4" s="126"/>
      <c r="M4" s="131"/>
      <c r="N4" s="88" t="s">
        <v>68</v>
      </c>
      <c r="O4" s="78" t="s">
        <v>69</v>
      </c>
      <c r="P4" s="78" t="s">
        <v>68</v>
      </c>
      <c r="Q4" s="78" t="s">
        <v>70</v>
      </c>
      <c r="R4" s="132"/>
      <c r="S4" s="132"/>
    </row>
    <row r="5" spans="1:19" ht="31.5">
      <c r="A5" s="79">
        <v>1</v>
      </c>
      <c r="B5" s="80" t="s">
        <v>71</v>
      </c>
      <c r="C5" s="81" t="s">
        <v>72</v>
      </c>
      <c r="D5" s="80" t="s">
        <v>73</v>
      </c>
      <c r="E5" s="80" t="s">
        <v>34</v>
      </c>
      <c r="F5" s="80" t="s">
        <v>32</v>
      </c>
      <c r="G5" s="80">
        <v>8000</v>
      </c>
      <c r="H5" s="82">
        <v>41473</v>
      </c>
      <c r="I5" s="89">
        <v>2</v>
      </c>
      <c r="J5" s="89">
        <v>11</v>
      </c>
      <c r="K5" s="89">
        <v>25</v>
      </c>
      <c r="L5" s="90">
        <v>7</v>
      </c>
      <c r="M5" s="90">
        <v>2</v>
      </c>
      <c r="N5" s="91" t="s">
        <v>74</v>
      </c>
      <c r="O5" s="91" t="s">
        <v>71</v>
      </c>
      <c r="P5" s="91" t="s">
        <v>75</v>
      </c>
      <c r="Q5" s="79" t="s">
        <v>76</v>
      </c>
      <c r="R5" s="79" t="s">
        <v>77</v>
      </c>
      <c r="S5" s="79" t="s">
        <v>78</v>
      </c>
    </row>
    <row r="6" spans="1:19" ht="21">
      <c r="A6" s="79">
        <v>2</v>
      </c>
      <c r="B6" s="80" t="s">
        <v>71</v>
      </c>
      <c r="C6" s="81" t="s">
        <v>79</v>
      </c>
      <c r="D6" s="80" t="s">
        <v>80</v>
      </c>
      <c r="E6" s="80" t="s">
        <v>33</v>
      </c>
      <c r="F6" s="80" t="s">
        <v>32</v>
      </c>
      <c r="G6" s="80">
        <v>6000</v>
      </c>
      <c r="H6" s="82">
        <v>41139</v>
      </c>
      <c r="I6" s="89">
        <v>9</v>
      </c>
      <c r="J6" s="89">
        <v>23</v>
      </c>
      <c r="K6" s="89">
        <v>50</v>
      </c>
      <c r="L6" s="90">
        <v>28</v>
      </c>
      <c r="M6" s="90">
        <v>2</v>
      </c>
      <c r="N6" s="91" t="s">
        <v>81</v>
      </c>
      <c r="O6" s="91" t="s">
        <v>71</v>
      </c>
      <c r="P6" s="91" t="s">
        <v>75</v>
      </c>
      <c r="Q6" s="79" t="s">
        <v>82</v>
      </c>
      <c r="R6" s="79" t="s">
        <v>77</v>
      </c>
      <c r="S6" s="79" t="s">
        <v>78</v>
      </c>
    </row>
    <row r="7" spans="1:19" ht="21">
      <c r="A7" s="79">
        <v>3</v>
      </c>
      <c r="B7" s="80" t="s">
        <v>71</v>
      </c>
      <c r="C7" s="81" t="s">
        <v>83</v>
      </c>
      <c r="D7" s="80" t="s">
        <v>84</v>
      </c>
      <c r="E7" s="80" t="s">
        <v>33</v>
      </c>
      <c r="F7" s="80" t="s">
        <v>31</v>
      </c>
      <c r="G7" s="80">
        <v>180000</v>
      </c>
      <c r="H7" s="82">
        <v>38248</v>
      </c>
      <c r="I7" s="89">
        <v>58</v>
      </c>
      <c r="J7" s="89">
        <v>202</v>
      </c>
      <c r="K7" s="89">
        <v>870</v>
      </c>
      <c r="L7" s="90">
        <v>85</v>
      </c>
      <c r="M7" s="90">
        <v>35</v>
      </c>
      <c r="N7" s="91" t="s">
        <v>85</v>
      </c>
      <c r="O7" s="91" t="s">
        <v>71</v>
      </c>
      <c r="P7" s="91" t="s">
        <v>75</v>
      </c>
      <c r="Q7" s="79" t="s">
        <v>86</v>
      </c>
      <c r="R7" s="79" t="s">
        <v>77</v>
      </c>
      <c r="S7" s="79" t="s">
        <v>78</v>
      </c>
    </row>
    <row r="8" spans="1:19" ht="21">
      <c r="A8" s="79">
        <v>4</v>
      </c>
      <c r="B8" s="80" t="s">
        <v>71</v>
      </c>
      <c r="C8" s="81" t="s">
        <v>87</v>
      </c>
      <c r="D8" s="80" t="s">
        <v>88</v>
      </c>
      <c r="E8" s="80" t="s">
        <v>33</v>
      </c>
      <c r="F8" s="80" t="s">
        <v>32</v>
      </c>
      <c r="G8" s="80">
        <v>5000</v>
      </c>
      <c r="H8" s="82">
        <v>41777</v>
      </c>
      <c r="I8" s="89">
        <v>6</v>
      </c>
      <c r="J8" s="89">
        <v>26</v>
      </c>
      <c r="K8" s="89">
        <v>80</v>
      </c>
      <c r="L8" s="90">
        <v>18</v>
      </c>
      <c r="M8" s="90">
        <v>1</v>
      </c>
      <c r="N8" s="91" t="s">
        <v>89</v>
      </c>
      <c r="O8" s="91" t="s">
        <v>71</v>
      </c>
      <c r="P8" s="91" t="s">
        <v>75</v>
      </c>
      <c r="Q8" s="79" t="s">
        <v>90</v>
      </c>
      <c r="R8" s="79" t="s">
        <v>77</v>
      </c>
      <c r="S8" s="79" t="s">
        <v>78</v>
      </c>
    </row>
    <row r="9" spans="1:19" ht="21">
      <c r="A9" s="79">
        <v>5</v>
      </c>
      <c r="B9" s="80" t="s">
        <v>71</v>
      </c>
      <c r="C9" s="81" t="s">
        <v>91</v>
      </c>
      <c r="D9" s="80" t="s">
        <v>92</v>
      </c>
      <c r="E9" s="80" t="s">
        <v>33</v>
      </c>
      <c r="F9" s="80" t="s">
        <v>31</v>
      </c>
      <c r="G9" s="80">
        <v>200000</v>
      </c>
      <c r="H9" s="83">
        <v>44377</v>
      </c>
      <c r="I9" s="89">
        <v>22</v>
      </c>
      <c r="J9" s="89">
        <v>81</v>
      </c>
      <c r="K9" s="89">
        <v>1500</v>
      </c>
      <c r="L9" s="90">
        <v>61</v>
      </c>
      <c r="M9" s="90">
        <v>30</v>
      </c>
      <c r="N9" s="91" t="s">
        <v>93</v>
      </c>
      <c r="O9" s="91" t="s">
        <v>71</v>
      </c>
      <c r="P9" s="91" t="s">
        <v>75</v>
      </c>
      <c r="Q9" s="79" t="s">
        <v>94</v>
      </c>
      <c r="R9" s="79" t="s">
        <v>77</v>
      </c>
      <c r="S9" s="79" t="s">
        <v>78</v>
      </c>
    </row>
    <row r="10" spans="1:19" ht="21">
      <c r="A10" s="79">
        <v>6</v>
      </c>
      <c r="B10" s="80" t="s">
        <v>71</v>
      </c>
      <c r="C10" s="81" t="s">
        <v>95</v>
      </c>
      <c r="D10" s="80" t="s">
        <v>96</v>
      </c>
      <c r="E10" s="80" t="s">
        <v>33</v>
      </c>
      <c r="F10" s="80" t="s">
        <v>32</v>
      </c>
      <c r="G10" s="80">
        <v>2500</v>
      </c>
      <c r="H10" s="83">
        <v>44408</v>
      </c>
      <c r="I10" s="89">
        <v>4</v>
      </c>
      <c r="J10" s="89">
        <v>9</v>
      </c>
      <c r="K10" s="89">
        <v>30</v>
      </c>
      <c r="L10" s="90">
        <v>6</v>
      </c>
      <c r="M10" s="90">
        <v>2</v>
      </c>
      <c r="N10" s="91" t="s">
        <v>97</v>
      </c>
      <c r="O10" s="91" t="s">
        <v>71</v>
      </c>
      <c r="P10" s="91" t="s">
        <v>75</v>
      </c>
      <c r="Q10" s="79" t="s">
        <v>98</v>
      </c>
      <c r="R10" s="79" t="s">
        <v>77</v>
      </c>
      <c r="S10" s="79" t="s">
        <v>78</v>
      </c>
    </row>
    <row r="11" spans="1:19" ht="21">
      <c r="A11" s="79">
        <v>7</v>
      </c>
      <c r="B11" s="80" t="s">
        <v>71</v>
      </c>
      <c r="C11" s="81" t="s">
        <v>99</v>
      </c>
      <c r="D11" s="80" t="s">
        <v>100</v>
      </c>
      <c r="E11" s="80" t="s">
        <v>34</v>
      </c>
      <c r="F11" s="80" t="s">
        <v>32</v>
      </c>
      <c r="G11" s="80">
        <v>6300</v>
      </c>
      <c r="H11" s="83">
        <v>44439</v>
      </c>
      <c r="I11" s="89">
        <v>6</v>
      </c>
      <c r="J11" s="89">
        <v>16</v>
      </c>
      <c r="K11" s="89">
        <v>70</v>
      </c>
      <c r="L11" s="90">
        <v>23</v>
      </c>
      <c r="M11" s="90">
        <v>4</v>
      </c>
      <c r="N11" s="91" t="s">
        <v>101</v>
      </c>
      <c r="O11" s="91" t="s">
        <v>71</v>
      </c>
      <c r="P11" s="91" t="s">
        <v>75</v>
      </c>
      <c r="Q11" s="79" t="s">
        <v>76</v>
      </c>
      <c r="R11" s="79" t="s">
        <v>77</v>
      </c>
      <c r="S11" s="79" t="s">
        <v>78</v>
      </c>
    </row>
    <row r="12" spans="1:19" ht="21">
      <c r="A12" s="79">
        <v>8</v>
      </c>
      <c r="B12" s="80" t="s">
        <v>102</v>
      </c>
      <c r="C12" s="81" t="s">
        <v>103</v>
      </c>
      <c r="D12" s="80" t="s">
        <v>104</v>
      </c>
      <c r="E12" s="80" t="s">
        <v>33</v>
      </c>
      <c r="F12" s="80" t="s">
        <v>31</v>
      </c>
      <c r="G12" s="80">
        <v>48000</v>
      </c>
      <c r="H12" s="82">
        <v>38495</v>
      </c>
      <c r="I12" s="89">
        <v>30</v>
      </c>
      <c r="J12" s="89">
        <v>107</v>
      </c>
      <c r="K12" s="89">
        <v>300</v>
      </c>
      <c r="L12" s="90">
        <v>28</v>
      </c>
      <c r="M12" s="90">
        <v>8</v>
      </c>
      <c r="N12" s="91" t="s">
        <v>105</v>
      </c>
      <c r="O12" s="91" t="s">
        <v>106</v>
      </c>
      <c r="P12" s="91" t="s">
        <v>107</v>
      </c>
      <c r="Q12" s="79" t="s">
        <v>108</v>
      </c>
      <c r="R12" s="79" t="s">
        <v>77</v>
      </c>
      <c r="S12" s="79" t="s">
        <v>78</v>
      </c>
    </row>
    <row r="13" spans="1:19" ht="21">
      <c r="A13" s="79">
        <v>9</v>
      </c>
      <c r="B13" s="80" t="s">
        <v>102</v>
      </c>
      <c r="C13" s="81" t="s">
        <v>109</v>
      </c>
      <c r="D13" s="80" t="s">
        <v>110</v>
      </c>
      <c r="E13" s="80" t="s">
        <v>33</v>
      </c>
      <c r="F13" s="80" t="s">
        <v>31</v>
      </c>
      <c r="G13" s="80">
        <v>90000</v>
      </c>
      <c r="H13" s="82">
        <v>38921</v>
      </c>
      <c r="I13" s="89">
        <v>46</v>
      </c>
      <c r="J13" s="89">
        <v>162</v>
      </c>
      <c r="K13" s="89">
        <v>980</v>
      </c>
      <c r="L13" s="90">
        <v>90</v>
      </c>
      <c r="M13" s="90">
        <v>12</v>
      </c>
      <c r="N13" s="91" t="s">
        <v>111</v>
      </c>
      <c r="O13" s="91" t="s">
        <v>106</v>
      </c>
      <c r="P13" s="91" t="s">
        <v>107</v>
      </c>
      <c r="Q13" s="79" t="s">
        <v>108</v>
      </c>
      <c r="R13" s="79" t="s">
        <v>77</v>
      </c>
      <c r="S13" s="79" t="s">
        <v>78</v>
      </c>
    </row>
    <row r="14" spans="1:19" ht="21">
      <c r="A14" s="79">
        <v>10</v>
      </c>
      <c r="B14" s="80" t="s">
        <v>102</v>
      </c>
      <c r="C14" s="81" t="s">
        <v>112</v>
      </c>
      <c r="D14" s="80" t="s">
        <v>113</v>
      </c>
      <c r="E14" s="80" t="s">
        <v>33</v>
      </c>
      <c r="F14" s="80" t="s">
        <v>32</v>
      </c>
      <c r="G14" s="80">
        <v>24000</v>
      </c>
      <c r="H14" s="82">
        <v>43710</v>
      </c>
      <c r="I14" s="89">
        <v>4</v>
      </c>
      <c r="J14" s="89">
        <v>18</v>
      </c>
      <c r="K14" s="89">
        <v>70</v>
      </c>
      <c r="L14" s="90">
        <v>15</v>
      </c>
      <c r="M14" s="90">
        <v>3</v>
      </c>
      <c r="N14" s="91" t="s">
        <v>114</v>
      </c>
      <c r="O14" s="91" t="s">
        <v>106</v>
      </c>
      <c r="P14" s="91" t="s">
        <v>107</v>
      </c>
      <c r="Q14" s="79" t="s">
        <v>108</v>
      </c>
      <c r="R14" s="79" t="s">
        <v>77</v>
      </c>
      <c r="S14" s="79" t="s">
        <v>78</v>
      </c>
    </row>
    <row r="15" spans="1:19" ht="21">
      <c r="A15" s="79">
        <v>11</v>
      </c>
      <c r="B15" s="80" t="s">
        <v>102</v>
      </c>
      <c r="C15" s="81" t="s">
        <v>115</v>
      </c>
      <c r="D15" s="80" t="s">
        <v>116</v>
      </c>
      <c r="E15" s="80" t="s">
        <v>33</v>
      </c>
      <c r="F15" s="80" t="s">
        <v>32</v>
      </c>
      <c r="G15" s="80">
        <v>35000</v>
      </c>
      <c r="H15" s="82">
        <v>43743</v>
      </c>
      <c r="I15" s="89">
        <v>6</v>
      </c>
      <c r="J15" s="89">
        <v>31</v>
      </c>
      <c r="K15" s="89">
        <v>80</v>
      </c>
      <c r="L15" s="90">
        <v>18</v>
      </c>
      <c r="M15" s="90">
        <v>6</v>
      </c>
      <c r="N15" s="91" t="s">
        <v>117</v>
      </c>
      <c r="O15" s="91" t="s">
        <v>106</v>
      </c>
      <c r="P15" s="91" t="s">
        <v>107</v>
      </c>
      <c r="Q15" s="79" t="s">
        <v>108</v>
      </c>
      <c r="R15" s="79" t="s">
        <v>77</v>
      </c>
      <c r="S15" s="79" t="s">
        <v>78</v>
      </c>
    </row>
    <row r="16" spans="1:19" ht="21">
      <c r="A16" s="79">
        <v>12</v>
      </c>
      <c r="B16" s="80" t="s">
        <v>102</v>
      </c>
      <c r="C16" s="81" t="s">
        <v>118</v>
      </c>
      <c r="D16" s="80" t="s">
        <v>119</v>
      </c>
      <c r="E16" s="80" t="s">
        <v>33</v>
      </c>
      <c r="F16" s="80" t="s">
        <v>31</v>
      </c>
      <c r="G16" s="80">
        <v>9500</v>
      </c>
      <c r="H16" s="82">
        <v>44034</v>
      </c>
      <c r="I16" s="89">
        <v>66</v>
      </c>
      <c r="J16" s="89">
        <v>152</v>
      </c>
      <c r="K16" s="89">
        <v>500</v>
      </c>
      <c r="L16" s="90">
        <v>50</v>
      </c>
      <c r="M16" s="90">
        <v>8</v>
      </c>
      <c r="N16" s="91" t="s">
        <v>120</v>
      </c>
      <c r="O16" s="91" t="s">
        <v>106</v>
      </c>
      <c r="P16" s="91" t="s">
        <v>107</v>
      </c>
      <c r="Q16" s="79" t="s">
        <v>121</v>
      </c>
      <c r="R16" s="79" t="s">
        <v>77</v>
      </c>
      <c r="S16" s="79" t="s">
        <v>78</v>
      </c>
    </row>
    <row r="17" spans="1:19" ht="21">
      <c r="A17" s="79">
        <v>13</v>
      </c>
      <c r="B17" s="80" t="s">
        <v>122</v>
      </c>
      <c r="C17" s="81" t="s">
        <v>123</v>
      </c>
      <c r="D17" s="80" t="s">
        <v>124</v>
      </c>
      <c r="E17" s="80" t="s">
        <v>33</v>
      </c>
      <c r="F17" s="80" t="s">
        <v>32</v>
      </c>
      <c r="G17" s="80">
        <v>80000</v>
      </c>
      <c r="H17" s="82">
        <v>40948</v>
      </c>
      <c r="I17" s="89">
        <v>19</v>
      </c>
      <c r="J17" s="89">
        <v>53</v>
      </c>
      <c r="K17" s="89">
        <v>100</v>
      </c>
      <c r="L17" s="90">
        <v>32</v>
      </c>
      <c r="M17" s="90">
        <v>10</v>
      </c>
      <c r="N17" s="91" t="s">
        <v>125</v>
      </c>
      <c r="O17" s="91" t="s">
        <v>122</v>
      </c>
      <c r="P17" s="91" t="s">
        <v>126</v>
      </c>
      <c r="Q17" s="79" t="s">
        <v>127</v>
      </c>
      <c r="R17" s="79" t="s">
        <v>128</v>
      </c>
      <c r="S17" s="79" t="s">
        <v>78</v>
      </c>
    </row>
    <row r="18" spans="1:19" ht="21">
      <c r="A18" s="79">
        <v>14</v>
      </c>
      <c r="B18" s="80" t="s">
        <v>122</v>
      </c>
      <c r="C18" s="81" t="s">
        <v>129</v>
      </c>
      <c r="D18" s="80" t="s">
        <v>130</v>
      </c>
      <c r="E18" s="80" t="s">
        <v>33</v>
      </c>
      <c r="F18" s="80" t="s">
        <v>32</v>
      </c>
      <c r="G18" s="80">
        <v>15000</v>
      </c>
      <c r="H18" s="83">
        <v>42976</v>
      </c>
      <c r="I18" s="89">
        <v>4</v>
      </c>
      <c r="J18" s="89">
        <v>13</v>
      </c>
      <c r="K18" s="89">
        <v>80</v>
      </c>
      <c r="L18" s="90">
        <v>6</v>
      </c>
      <c r="M18" s="90">
        <v>1</v>
      </c>
      <c r="N18" s="91" t="s">
        <v>131</v>
      </c>
      <c r="O18" s="91" t="s">
        <v>122</v>
      </c>
      <c r="P18" s="91" t="s">
        <v>126</v>
      </c>
      <c r="Q18" s="79" t="s">
        <v>127</v>
      </c>
      <c r="R18" s="79" t="s">
        <v>77</v>
      </c>
      <c r="S18" s="79" t="s">
        <v>78</v>
      </c>
    </row>
    <row r="19" spans="1:19" ht="21">
      <c r="A19" s="79">
        <v>15</v>
      </c>
      <c r="B19" s="80" t="s">
        <v>122</v>
      </c>
      <c r="C19" s="81" t="s">
        <v>129</v>
      </c>
      <c r="D19" s="80" t="s">
        <v>132</v>
      </c>
      <c r="E19" s="80" t="s">
        <v>33</v>
      </c>
      <c r="F19" s="80" t="s">
        <v>32</v>
      </c>
      <c r="G19" s="80">
        <v>180000</v>
      </c>
      <c r="H19" s="82">
        <v>42976</v>
      </c>
      <c r="I19" s="89">
        <v>7</v>
      </c>
      <c r="J19" s="89">
        <v>23</v>
      </c>
      <c r="K19" s="89">
        <v>120</v>
      </c>
      <c r="L19" s="90">
        <v>18</v>
      </c>
      <c r="M19" s="90">
        <v>6</v>
      </c>
      <c r="N19" s="91" t="s">
        <v>133</v>
      </c>
      <c r="O19" s="91" t="s">
        <v>122</v>
      </c>
      <c r="P19" s="91" t="s">
        <v>126</v>
      </c>
      <c r="Q19" s="79" t="s">
        <v>127</v>
      </c>
      <c r="R19" s="79" t="s">
        <v>77</v>
      </c>
      <c r="S19" s="79" t="s">
        <v>78</v>
      </c>
    </row>
    <row r="20" spans="1:19" ht="21">
      <c r="A20" s="79">
        <v>16</v>
      </c>
      <c r="B20" s="80" t="s">
        <v>122</v>
      </c>
      <c r="C20" s="81" t="s">
        <v>134</v>
      </c>
      <c r="D20" s="80" t="s">
        <v>135</v>
      </c>
      <c r="E20" s="80" t="s">
        <v>33</v>
      </c>
      <c r="F20" s="80" t="s">
        <v>32</v>
      </c>
      <c r="G20" s="80">
        <v>40000</v>
      </c>
      <c r="H20" s="82">
        <v>42991</v>
      </c>
      <c r="I20" s="89">
        <v>19</v>
      </c>
      <c r="J20" s="89">
        <v>56</v>
      </c>
      <c r="K20" s="89">
        <v>250</v>
      </c>
      <c r="L20" s="90">
        <v>32</v>
      </c>
      <c r="M20" s="90">
        <v>5</v>
      </c>
      <c r="N20" s="91" t="s">
        <v>136</v>
      </c>
      <c r="O20" s="91" t="s">
        <v>122</v>
      </c>
      <c r="P20" s="91" t="s">
        <v>126</v>
      </c>
      <c r="Q20" s="79" t="s">
        <v>137</v>
      </c>
      <c r="R20" s="79" t="s">
        <v>77</v>
      </c>
      <c r="S20" s="79" t="s">
        <v>78</v>
      </c>
    </row>
    <row r="21" spans="1:19" ht="21">
      <c r="A21" s="79">
        <v>17</v>
      </c>
      <c r="B21" s="80" t="s">
        <v>138</v>
      </c>
      <c r="C21" s="81" t="s">
        <v>139</v>
      </c>
      <c r="D21" s="80" t="s">
        <v>140</v>
      </c>
      <c r="E21" s="80" t="s">
        <v>33</v>
      </c>
      <c r="F21" s="80" t="s">
        <v>32</v>
      </c>
      <c r="G21" s="80">
        <v>5000</v>
      </c>
      <c r="H21" s="82">
        <v>39283</v>
      </c>
      <c r="I21" s="89">
        <v>4</v>
      </c>
      <c r="J21" s="89">
        <v>11</v>
      </c>
      <c r="K21" s="89">
        <v>30</v>
      </c>
      <c r="L21" s="90">
        <v>6</v>
      </c>
      <c r="M21" s="90">
        <v>2</v>
      </c>
      <c r="N21" s="91" t="s">
        <v>141</v>
      </c>
      <c r="O21" s="91" t="s">
        <v>142</v>
      </c>
      <c r="P21" s="91" t="s">
        <v>143</v>
      </c>
      <c r="Q21" s="79" t="s">
        <v>144</v>
      </c>
      <c r="R21" s="79" t="s">
        <v>128</v>
      </c>
      <c r="S21" s="79" t="s">
        <v>78</v>
      </c>
    </row>
    <row r="22" spans="1:19" ht="21">
      <c r="A22" s="79">
        <v>18</v>
      </c>
      <c r="B22" s="80" t="s">
        <v>138</v>
      </c>
      <c r="C22" s="81" t="s">
        <v>145</v>
      </c>
      <c r="D22" s="80" t="s">
        <v>146</v>
      </c>
      <c r="E22" s="80" t="s">
        <v>33</v>
      </c>
      <c r="F22" s="80" t="s">
        <v>32</v>
      </c>
      <c r="G22" s="80">
        <v>100000</v>
      </c>
      <c r="H22" s="83">
        <v>44391</v>
      </c>
      <c r="I22" s="89">
        <v>20</v>
      </c>
      <c r="J22" s="89">
        <v>45</v>
      </c>
      <c r="K22" s="89">
        <v>400</v>
      </c>
      <c r="L22" s="90">
        <v>31</v>
      </c>
      <c r="M22" s="90">
        <v>8</v>
      </c>
      <c r="N22" s="91" t="s">
        <v>147</v>
      </c>
      <c r="O22" s="91" t="s">
        <v>142</v>
      </c>
      <c r="P22" s="91" t="s">
        <v>143</v>
      </c>
      <c r="Q22" s="79" t="s">
        <v>147</v>
      </c>
      <c r="R22" s="79" t="s">
        <v>77</v>
      </c>
      <c r="S22" s="79" t="s">
        <v>78</v>
      </c>
    </row>
    <row r="23" spans="1:19" ht="21">
      <c r="A23" s="79">
        <v>19</v>
      </c>
      <c r="B23" s="80" t="s">
        <v>138</v>
      </c>
      <c r="C23" s="81" t="s">
        <v>148</v>
      </c>
      <c r="D23" s="80" t="s">
        <v>149</v>
      </c>
      <c r="E23" s="80" t="s">
        <v>33</v>
      </c>
      <c r="F23" s="80" t="s">
        <v>32</v>
      </c>
      <c r="G23" s="80">
        <v>50000</v>
      </c>
      <c r="H23" s="83">
        <v>44393</v>
      </c>
      <c r="I23" s="89">
        <v>22</v>
      </c>
      <c r="J23" s="89">
        <v>63</v>
      </c>
      <c r="K23" s="89">
        <v>450</v>
      </c>
      <c r="L23" s="90">
        <v>42</v>
      </c>
      <c r="M23" s="90">
        <v>12</v>
      </c>
      <c r="N23" s="91" t="s">
        <v>150</v>
      </c>
      <c r="O23" s="91" t="s">
        <v>142</v>
      </c>
      <c r="P23" s="91" t="s">
        <v>143</v>
      </c>
      <c r="Q23" s="79" t="s">
        <v>151</v>
      </c>
      <c r="R23" s="79" t="s">
        <v>77</v>
      </c>
      <c r="S23" s="79" t="s">
        <v>78</v>
      </c>
    </row>
    <row r="24" spans="1:19" ht="21">
      <c r="A24" s="79">
        <v>20</v>
      </c>
      <c r="B24" s="80" t="s">
        <v>138</v>
      </c>
      <c r="C24" s="81" t="s">
        <v>152</v>
      </c>
      <c r="D24" s="80" t="s">
        <v>153</v>
      </c>
      <c r="E24" s="80" t="s">
        <v>33</v>
      </c>
      <c r="F24" s="80" t="s">
        <v>32</v>
      </c>
      <c r="G24" s="80">
        <v>180000</v>
      </c>
      <c r="H24" s="83">
        <v>41477</v>
      </c>
      <c r="I24" s="89">
        <v>9</v>
      </c>
      <c r="J24" s="89">
        <v>35</v>
      </c>
      <c r="K24" s="89">
        <v>35</v>
      </c>
      <c r="L24" s="90">
        <v>13</v>
      </c>
      <c r="M24" s="90">
        <v>8</v>
      </c>
      <c r="N24" s="91" t="s">
        <v>154</v>
      </c>
      <c r="O24" s="91" t="s">
        <v>142</v>
      </c>
      <c r="P24" s="91" t="s">
        <v>143</v>
      </c>
      <c r="Q24" s="79" t="s">
        <v>155</v>
      </c>
      <c r="R24" s="79" t="s">
        <v>128</v>
      </c>
      <c r="S24" s="79" t="s">
        <v>78</v>
      </c>
    </row>
    <row r="25" spans="1:19" ht="21">
      <c r="A25" s="79">
        <v>21</v>
      </c>
      <c r="B25" s="79" t="s">
        <v>138</v>
      </c>
      <c r="C25" s="79" t="s">
        <v>139</v>
      </c>
      <c r="D25" s="79" t="s">
        <v>156</v>
      </c>
      <c r="E25" s="79" t="s">
        <v>33</v>
      </c>
      <c r="F25" s="79" t="s">
        <v>32</v>
      </c>
      <c r="G25" s="79">
        <v>5000</v>
      </c>
      <c r="H25" s="83">
        <v>44635</v>
      </c>
      <c r="I25" s="92">
        <v>4</v>
      </c>
      <c r="J25" s="92">
        <v>16</v>
      </c>
      <c r="K25" s="92">
        <v>30</v>
      </c>
      <c r="L25" s="91">
        <v>6</v>
      </c>
      <c r="M25" s="90">
        <v>2</v>
      </c>
      <c r="N25" s="91" t="s">
        <v>157</v>
      </c>
      <c r="O25" s="91" t="s">
        <v>142</v>
      </c>
      <c r="P25" s="91" t="s">
        <v>143</v>
      </c>
      <c r="Q25" s="79" t="s">
        <v>144</v>
      </c>
      <c r="R25" s="79" t="s">
        <v>77</v>
      </c>
      <c r="S25" s="79" t="s">
        <v>78</v>
      </c>
    </row>
    <row r="26" spans="1:19" ht="21">
      <c r="A26" s="79">
        <v>22</v>
      </c>
      <c r="B26" s="80" t="s">
        <v>158</v>
      </c>
      <c r="C26" s="81" t="s">
        <v>159</v>
      </c>
      <c r="D26" s="80" t="s">
        <v>160</v>
      </c>
      <c r="E26" s="80" t="s">
        <v>34</v>
      </c>
      <c r="F26" s="80" t="s">
        <v>32</v>
      </c>
      <c r="G26" s="80">
        <v>259</v>
      </c>
      <c r="H26" s="82">
        <v>44172</v>
      </c>
      <c r="I26" s="89">
        <v>11</v>
      </c>
      <c r="J26" s="89">
        <v>42</v>
      </c>
      <c r="K26" s="89">
        <v>240</v>
      </c>
      <c r="L26" s="90">
        <v>22</v>
      </c>
      <c r="M26" s="90">
        <v>1</v>
      </c>
      <c r="N26" s="91" t="s">
        <v>161</v>
      </c>
      <c r="O26" s="91" t="s">
        <v>162</v>
      </c>
      <c r="P26" s="91" t="s">
        <v>163</v>
      </c>
      <c r="Q26" s="79" t="s">
        <v>161</v>
      </c>
      <c r="R26" s="79" t="s">
        <v>77</v>
      </c>
      <c r="S26" s="79" t="s">
        <v>78</v>
      </c>
    </row>
    <row r="27" spans="1:19" ht="21">
      <c r="A27" s="79">
        <v>23</v>
      </c>
      <c r="B27" s="80" t="s">
        <v>158</v>
      </c>
      <c r="C27" s="81" t="s">
        <v>164</v>
      </c>
      <c r="D27" s="80" t="s">
        <v>165</v>
      </c>
      <c r="E27" s="80" t="s">
        <v>33</v>
      </c>
      <c r="F27" s="80" t="s">
        <v>32</v>
      </c>
      <c r="G27" s="80">
        <v>5000</v>
      </c>
      <c r="H27" s="82">
        <v>41910</v>
      </c>
      <c r="I27" s="89">
        <v>5</v>
      </c>
      <c r="J27" s="89">
        <v>21</v>
      </c>
      <c r="K27" s="89">
        <v>40</v>
      </c>
      <c r="L27" s="90">
        <v>7</v>
      </c>
      <c r="M27" s="90">
        <v>4</v>
      </c>
      <c r="N27" s="91" t="s">
        <v>166</v>
      </c>
      <c r="O27" s="91" t="s">
        <v>162</v>
      </c>
      <c r="P27" s="91" t="s">
        <v>163</v>
      </c>
      <c r="Q27" s="79" t="s">
        <v>167</v>
      </c>
      <c r="R27" s="79" t="s">
        <v>128</v>
      </c>
      <c r="S27" s="79" t="s">
        <v>78</v>
      </c>
    </row>
    <row r="28" spans="1:19" ht="21">
      <c r="A28" s="79">
        <v>24</v>
      </c>
      <c r="B28" s="80" t="s">
        <v>158</v>
      </c>
      <c r="C28" s="81" t="s">
        <v>164</v>
      </c>
      <c r="D28" s="80" t="s">
        <v>168</v>
      </c>
      <c r="E28" s="80" t="s">
        <v>33</v>
      </c>
      <c r="F28" s="80" t="s">
        <v>32</v>
      </c>
      <c r="G28" s="80">
        <v>6000</v>
      </c>
      <c r="H28" s="82">
        <v>41910</v>
      </c>
      <c r="I28" s="89">
        <v>3</v>
      </c>
      <c r="J28" s="89">
        <v>7</v>
      </c>
      <c r="K28" s="89">
        <v>15</v>
      </c>
      <c r="L28" s="90">
        <v>5</v>
      </c>
      <c r="M28" s="90">
        <v>2</v>
      </c>
      <c r="N28" s="91" t="s">
        <v>169</v>
      </c>
      <c r="O28" s="91" t="s">
        <v>162</v>
      </c>
      <c r="P28" s="91" t="s">
        <v>163</v>
      </c>
      <c r="Q28" s="79" t="s">
        <v>167</v>
      </c>
      <c r="R28" s="79" t="s">
        <v>128</v>
      </c>
      <c r="S28" s="79" t="s">
        <v>78</v>
      </c>
    </row>
    <row r="29" spans="1:19" ht="21">
      <c r="A29" s="79">
        <v>25</v>
      </c>
      <c r="B29" s="80" t="s">
        <v>158</v>
      </c>
      <c r="C29" s="81" t="s">
        <v>170</v>
      </c>
      <c r="D29" s="80" t="s">
        <v>171</v>
      </c>
      <c r="E29" s="80" t="s">
        <v>34</v>
      </c>
      <c r="F29" s="80" t="s">
        <v>32</v>
      </c>
      <c r="G29" s="80">
        <v>42</v>
      </c>
      <c r="H29" s="82">
        <v>43651</v>
      </c>
      <c r="I29" s="89">
        <v>6</v>
      </c>
      <c r="J29" s="89">
        <v>19</v>
      </c>
      <c r="K29" s="89">
        <v>30</v>
      </c>
      <c r="L29" s="90">
        <v>12</v>
      </c>
      <c r="M29" s="90">
        <v>2</v>
      </c>
      <c r="N29" s="91" t="s">
        <v>172</v>
      </c>
      <c r="O29" s="91" t="s">
        <v>162</v>
      </c>
      <c r="P29" s="91" t="s">
        <v>163</v>
      </c>
      <c r="Q29" s="79" t="s">
        <v>167</v>
      </c>
      <c r="R29" s="79" t="s">
        <v>77</v>
      </c>
      <c r="S29" s="79" t="s">
        <v>78</v>
      </c>
    </row>
    <row r="30" spans="1:19" ht="21">
      <c r="A30" s="79">
        <v>26</v>
      </c>
      <c r="B30" s="80" t="s">
        <v>158</v>
      </c>
      <c r="C30" s="81" t="s">
        <v>173</v>
      </c>
      <c r="D30" s="80" t="s">
        <v>174</v>
      </c>
      <c r="E30" s="80" t="s">
        <v>33</v>
      </c>
      <c r="F30" s="80" t="s">
        <v>32</v>
      </c>
      <c r="G30" s="80">
        <v>300</v>
      </c>
      <c r="H30" s="83">
        <v>44399</v>
      </c>
      <c r="I30" s="89">
        <v>1</v>
      </c>
      <c r="J30" s="89">
        <v>2</v>
      </c>
      <c r="K30" s="89">
        <v>10</v>
      </c>
      <c r="L30" s="90">
        <v>2</v>
      </c>
      <c r="M30" s="90">
        <v>2</v>
      </c>
      <c r="N30" s="91" t="s">
        <v>175</v>
      </c>
      <c r="O30" s="91" t="s">
        <v>162</v>
      </c>
      <c r="P30" s="91" t="s">
        <v>163</v>
      </c>
      <c r="Q30" s="79" t="s">
        <v>176</v>
      </c>
      <c r="R30" s="79" t="s">
        <v>77</v>
      </c>
      <c r="S30" s="79" t="s">
        <v>78</v>
      </c>
    </row>
    <row r="31" spans="1:19" ht="21">
      <c r="A31" s="79">
        <v>27</v>
      </c>
      <c r="B31" s="80" t="s">
        <v>158</v>
      </c>
      <c r="C31" s="81" t="s">
        <v>177</v>
      </c>
      <c r="D31" s="80" t="s">
        <v>178</v>
      </c>
      <c r="E31" s="80" t="s">
        <v>33</v>
      </c>
      <c r="F31" s="80" t="s">
        <v>32</v>
      </c>
      <c r="G31" s="80">
        <v>200</v>
      </c>
      <c r="H31" s="82">
        <v>44391</v>
      </c>
      <c r="I31" s="89">
        <v>10</v>
      </c>
      <c r="J31" s="89">
        <v>35</v>
      </c>
      <c r="K31" s="89">
        <v>150</v>
      </c>
      <c r="L31" s="90">
        <v>9</v>
      </c>
      <c r="M31" s="90">
        <v>1</v>
      </c>
      <c r="N31" s="91" t="s">
        <v>179</v>
      </c>
      <c r="O31" s="91" t="s">
        <v>162</v>
      </c>
      <c r="P31" s="91" t="s">
        <v>163</v>
      </c>
      <c r="Q31" s="79" t="s">
        <v>180</v>
      </c>
      <c r="R31" s="79" t="s">
        <v>77</v>
      </c>
      <c r="S31" s="79" t="s">
        <v>78</v>
      </c>
    </row>
    <row r="32" spans="1:19" ht="21">
      <c r="A32" s="79">
        <v>28</v>
      </c>
      <c r="B32" s="80" t="s">
        <v>158</v>
      </c>
      <c r="C32" s="81" t="s">
        <v>181</v>
      </c>
      <c r="D32" s="80" t="s">
        <v>182</v>
      </c>
      <c r="E32" s="80" t="s">
        <v>33</v>
      </c>
      <c r="F32" s="80" t="s">
        <v>32</v>
      </c>
      <c r="G32" s="80">
        <v>800</v>
      </c>
      <c r="H32" s="83">
        <v>44391</v>
      </c>
      <c r="I32" s="89">
        <v>2</v>
      </c>
      <c r="J32" s="89">
        <v>6</v>
      </c>
      <c r="K32" s="89">
        <v>30</v>
      </c>
      <c r="L32" s="90">
        <v>4</v>
      </c>
      <c r="M32" s="90">
        <v>2</v>
      </c>
      <c r="N32" s="91" t="s">
        <v>183</v>
      </c>
      <c r="O32" s="91" t="s">
        <v>162</v>
      </c>
      <c r="P32" s="91" t="s">
        <v>163</v>
      </c>
      <c r="Q32" s="79" t="s">
        <v>176</v>
      </c>
      <c r="R32" s="79" t="s">
        <v>77</v>
      </c>
      <c r="S32" s="79" t="s">
        <v>78</v>
      </c>
    </row>
    <row r="33" spans="1:19" ht="21">
      <c r="A33" s="79">
        <v>29</v>
      </c>
      <c r="B33" s="80" t="s">
        <v>158</v>
      </c>
      <c r="C33" s="81" t="s">
        <v>184</v>
      </c>
      <c r="D33" s="80" t="s">
        <v>185</v>
      </c>
      <c r="E33" s="80" t="s">
        <v>33</v>
      </c>
      <c r="F33" s="80" t="s">
        <v>32</v>
      </c>
      <c r="G33" s="80">
        <v>600</v>
      </c>
      <c r="H33" s="82">
        <v>44398</v>
      </c>
      <c r="I33" s="89">
        <v>3</v>
      </c>
      <c r="J33" s="89">
        <v>9</v>
      </c>
      <c r="K33" s="89">
        <v>30</v>
      </c>
      <c r="L33" s="90">
        <v>4</v>
      </c>
      <c r="M33" s="90">
        <v>1</v>
      </c>
      <c r="N33" s="91" t="s">
        <v>186</v>
      </c>
      <c r="O33" s="91" t="s">
        <v>162</v>
      </c>
      <c r="P33" s="91" t="s">
        <v>163</v>
      </c>
      <c r="Q33" s="79" t="s">
        <v>187</v>
      </c>
      <c r="R33" s="79" t="s">
        <v>77</v>
      </c>
      <c r="S33" s="79" t="s">
        <v>78</v>
      </c>
    </row>
    <row r="34" spans="1:19" ht="21">
      <c r="A34" s="79">
        <v>30</v>
      </c>
      <c r="B34" s="80" t="s">
        <v>158</v>
      </c>
      <c r="C34" s="81" t="s">
        <v>188</v>
      </c>
      <c r="D34" s="80" t="s">
        <v>189</v>
      </c>
      <c r="E34" s="80" t="s">
        <v>33</v>
      </c>
      <c r="F34" s="80" t="s">
        <v>32</v>
      </c>
      <c r="G34" s="80">
        <v>600</v>
      </c>
      <c r="H34" s="82">
        <v>44399</v>
      </c>
      <c r="I34" s="89">
        <v>2</v>
      </c>
      <c r="J34" s="89">
        <v>7</v>
      </c>
      <c r="K34" s="89">
        <v>10</v>
      </c>
      <c r="L34" s="90">
        <v>3</v>
      </c>
      <c r="M34" s="90">
        <v>2</v>
      </c>
      <c r="N34" s="91" t="s">
        <v>190</v>
      </c>
      <c r="O34" s="91" t="s">
        <v>162</v>
      </c>
      <c r="P34" s="91" t="s">
        <v>163</v>
      </c>
      <c r="Q34" s="79" t="s">
        <v>191</v>
      </c>
      <c r="R34" s="79" t="s">
        <v>77</v>
      </c>
      <c r="S34" s="79" t="s">
        <v>78</v>
      </c>
    </row>
    <row r="35" spans="1:19" ht="21">
      <c r="A35" s="79">
        <v>31</v>
      </c>
      <c r="B35" s="80" t="s">
        <v>158</v>
      </c>
      <c r="C35" s="81" t="s">
        <v>192</v>
      </c>
      <c r="D35" s="80" t="s">
        <v>193</v>
      </c>
      <c r="E35" s="80" t="s">
        <v>33</v>
      </c>
      <c r="F35" s="80" t="s">
        <v>32</v>
      </c>
      <c r="G35" s="80">
        <v>150</v>
      </c>
      <c r="H35" s="83">
        <v>44391</v>
      </c>
      <c r="I35" s="89">
        <v>2</v>
      </c>
      <c r="J35" s="89">
        <v>2</v>
      </c>
      <c r="K35" s="89">
        <v>20</v>
      </c>
      <c r="L35" s="90">
        <v>4</v>
      </c>
      <c r="M35" s="90">
        <v>1</v>
      </c>
      <c r="N35" s="91" t="s">
        <v>194</v>
      </c>
      <c r="O35" s="91" t="s">
        <v>162</v>
      </c>
      <c r="P35" s="91" t="s">
        <v>163</v>
      </c>
      <c r="Q35" s="79" t="s">
        <v>176</v>
      </c>
      <c r="R35" s="79" t="s">
        <v>77</v>
      </c>
      <c r="S35" s="79" t="s">
        <v>78</v>
      </c>
    </row>
    <row r="36" spans="1:19" ht="21">
      <c r="A36" s="79">
        <v>32</v>
      </c>
      <c r="B36" s="80" t="s">
        <v>158</v>
      </c>
      <c r="C36" s="81" t="s">
        <v>195</v>
      </c>
      <c r="D36" s="79" t="s">
        <v>196</v>
      </c>
      <c r="E36" s="79" t="s">
        <v>33</v>
      </c>
      <c r="F36" s="80" t="s">
        <v>32</v>
      </c>
      <c r="G36" s="81">
        <v>10000</v>
      </c>
      <c r="H36" s="83">
        <v>41774</v>
      </c>
      <c r="I36" s="93">
        <v>4</v>
      </c>
      <c r="J36" s="92">
        <v>12</v>
      </c>
      <c r="K36" s="92">
        <v>30</v>
      </c>
      <c r="L36" s="90">
        <v>6</v>
      </c>
      <c r="M36" s="94">
        <v>1</v>
      </c>
      <c r="N36" s="91" t="s">
        <v>197</v>
      </c>
      <c r="O36" s="91" t="s">
        <v>162</v>
      </c>
      <c r="P36" s="91" t="s">
        <v>163</v>
      </c>
      <c r="Q36" s="79" t="s">
        <v>167</v>
      </c>
      <c r="R36" s="79" t="s">
        <v>77</v>
      </c>
      <c r="S36" s="79" t="s">
        <v>78</v>
      </c>
    </row>
  </sheetData>
  <mergeCells count="15">
    <mergeCell ref="A1:S1"/>
    <mergeCell ref="R2:S2"/>
    <mergeCell ref="B3:D3"/>
    <mergeCell ref="I3:J3"/>
    <mergeCell ref="O3:P3"/>
    <mergeCell ref="A3:A4"/>
    <mergeCell ref="E3:E4"/>
    <mergeCell ref="F3:F4"/>
    <mergeCell ref="G3:G4"/>
    <mergeCell ref="H3:H4"/>
    <mergeCell ref="K3:K4"/>
    <mergeCell ref="L3:L4"/>
    <mergeCell ref="M3:M4"/>
    <mergeCell ref="R3:R4"/>
    <mergeCell ref="S3:S4"/>
  </mergeCells>
  <phoneticPr fontId="3" type="noConversion"/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4"/>
  <sheetViews>
    <sheetView zoomScale="148" zoomScaleNormal="148" workbookViewId="0">
      <pane ySplit="4" topLeftCell="A5" activePane="bottomLeft" state="frozen"/>
      <selection pane="bottomLeft" activeCell="H7" sqref="H7"/>
    </sheetView>
  </sheetViews>
  <sheetFormatPr defaultColWidth="9" defaultRowHeight="14.25"/>
  <cols>
    <col min="1" max="1" width="5.5" style="42" customWidth="1"/>
    <col min="2" max="2" width="2.75" style="42" customWidth="1"/>
    <col min="3" max="3" width="2.875" style="42" customWidth="1"/>
    <col min="4" max="5" width="2.75" style="42" customWidth="1"/>
    <col min="6" max="6" width="8.5" style="42" customWidth="1"/>
    <col min="7" max="7" width="10" style="42" customWidth="1"/>
    <col min="8" max="8" width="10.75" style="42" customWidth="1"/>
    <col min="9" max="9" width="9.5" style="42" customWidth="1"/>
    <col min="10" max="10" width="8.5" style="42" customWidth="1"/>
    <col min="11" max="11" width="9" style="42" customWidth="1"/>
    <col min="12" max="12" width="2.5" style="42" customWidth="1"/>
    <col min="13" max="13" width="3.125" style="42" customWidth="1"/>
    <col min="14" max="14" width="3" style="42" customWidth="1"/>
    <col min="15" max="15" width="3.75" style="42" customWidth="1"/>
    <col min="16" max="16" width="4" style="42" customWidth="1"/>
    <col min="17" max="17" width="3.375" style="42" customWidth="1"/>
    <col min="18" max="18" width="2.75" style="42" customWidth="1"/>
    <col min="19" max="19" width="2.25" style="42" customWidth="1"/>
    <col min="20" max="20" width="2.75" style="42" customWidth="1"/>
    <col min="21" max="21" width="3" style="42" customWidth="1"/>
    <col min="22" max="22" width="24.5" style="42" customWidth="1"/>
    <col min="23" max="16384" width="9" style="42"/>
  </cols>
  <sheetData>
    <row r="1" spans="1:22" ht="20.25">
      <c r="A1" s="43" t="s">
        <v>198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>
      <c r="A2" s="44" t="s">
        <v>199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2" ht="23.25" customHeight="1">
      <c r="A3" s="106" t="s">
        <v>2</v>
      </c>
      <c r="B3" s="106" t="s">
        <v>4</v>
      </c>
      <c r="C3" s="106"/>
      <c r="D3" s="106"/>
      <c r="E3" s="106"/>
      <c r="F3" s="111" t="s">
        <v>200</v>
      </c>
      <c r="G3" s="112" t="s">
        <v>13</v>
      </c>
      <c r="H3" s="106" t="s">
        <v>14</v>
      </c>
      <c r="I3" s="106" t="s">
        <v>15</v>
      </c>
      <c r="J3" s="106" t="s">
        <v>16</v>
      </c>
      <c r="K3" s="106" t="s">
        <v>17</v>
      </c>
      <c r="L3" s="107" t="s">
        <v>18</v>
      </c>
      <c r="M3" s="107"/>
      <c r="N3" s="107"/>
      <c r="O3" s="107"/>
      <c r="P3" s="108" t="s">
        <v>19</v>
      </c>
      <c r="Q3" s="109"/>
      <c r="R3" s="109"/>
      <c r="S3" s="109"/>
      <c r="T3" s="109"/>
      <c r="U3" s="109"/>
      <c r="V3" s="110"/>
    </row>
    <row r="4" spans="1:22" ht="42" customHeight="1">
      <c r="A4" s="106"/>
      <c r="B4" s="46" t="s">
        <v>23</v>
      </c>
      <c r="C4" s="46" t="s">
        <v>24</v>
      </c>
      <c r="D4" s="46" t="s">
        <v>25</v>
      </c>
      <c r="E4" s="46" t="s">
        <v>26</v>
      </c>
      <c r="F4" s="111"/>
      <c r="G4" s="113"/>
      <c r="H4" s="106"/>
      <c r="I4" s="106"/>
      <c r="J4" s="106"/>
      <c r="K4" s="106"/>
      <c r="L4" s="45" t="s">
        <v>29</v>
      </c>
      <c r="M4" s="45" t="s">
        <v>30</v>
      </c>
      <c r="N4" s="45" t="s">
        <v>31</v>
      </c>
      <c r="O4" s="45" t="s">
        <v>32</v>
      </c>
      <c r="P4" s="45" t="s">
        <v>33</v>
      </c>
      <c r="Q4" s="45" t="s">
        <v>34</v>
      </c>
      <c r="R4" s="45" t="s">
        <v>35</v>
      </c>
      <c r="S4" s="45" t="s">
        <v>36</v>
      </c>
      <c r="T4" s="45" t="s">
        <v>37</v>
      </c>
      <c r="U4" s="68" t="s">
        <v>38</v>
      </c>
      <c r="V4" s="45" t="s">
        <v>26</v>
      </c>
    </row>
    <row r="5" spans="1:22" s="38" customFormat="1" ht="19.149999999999999" customHeight="1">
      <c r="A5" s="47" t="s">
        <v>40</v>
      </c>
      <c r="B5" s="48"/>
      <c r="C5" s="48"/>
      <c r="D5" s="48"/>
      <c r="E5" s="48"/>
      <c r="F5" s="49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</row>
    <row r="6" spans="1:22" s="39" customFormat="1">
      <c r="A6" s="50" t="s">
        <v>42</v>
      </c>
      <c r="B6" s="51"/>
      <c r="C6" s="51"/>
      <c r="D6" s="51"/>
      <c r="E6" s="51"/>
      <c r="F6" s="52"/>
      <c r="G6" s="51"/>
      <c r="H6" s="51"/>
      <c r="I6" s="51"/>
      <c r="J6" s="51"/>
      <c r="K6" s="51"/>
      <c r="L6" s="51"/>
      <c r="M6" s="51"/>
      <c r="N6" s="51"/>
      <c r="O6" s="51"/>
      <c r="P6" s="51"/>
      <c r="Q6" s="50"/>
      <c r="R6" s="50"/>
      <c r="S6" s="50"/>
      <c r="T6" s="50"/>
      <c r="U6" s="50"/>
      <c r="V6" s="61"/>
    </row>
    <row r="7" spans="1:22" s="40" customFormat="1">
      <c r="A7" s="47" t="s">
        <v>43</v>
      </c>
      <c r="B7" s="47"/>
      <c r="C7" s="47"/>
      <c r="D7" s="47"/>
      <c r="E7" s="47"/>
      <c r="F7" s="49"/>
      <c r="G7" s="47"/>
      <c r="H7" s="47"/>
      <c r="I7" s="66"/>
      <c r="J7" s="66"/>
      <c r="K7" s="66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2" s="38" customFormat="1" ht="12.75">
      <c r="A8" s="53" t="s">
        <v>44</v>
      </c>
      <c r="B8" s="54"/>
      <c r="C8" s="54"/>
      <c r="D8" s="54"/>
      <c r="E8" s="54"/>
      <c r="F8" s="55"/>
      <c r="G8" s="56"/>
      <c r="H8" s="57"/>
      <c r="I8" s="67"/>
      <c r="J8" s="67"/>
      <c r="K8" s="67"/>
      <c r="L8" s="56"/>
      <c r="M8" s="56"/>
      <c r="N8" s="56"/>
      <c r="O8" s="56"/>
      <c r="P8" s="56"/>
      <c r="Q8" s="56"/>
      <c r="R8" s="69"/>
      <c r="S8" s="69"/>
      <c r="T8" s="69"/>
      <c r="U8" s="69"/>
      <c r="V8" s="70"/>
    </row>
    <row r="9" spans="1:22" s="41" customFormat="1">
      <c r="A9" s="58" t="s">
        <v>45</v>
      </c>
      <c r="B9" s="47"/>
      <c r="C9" s="47"/>
      <c r="D9" s="47"/>
      <c r="E9" s="47"/>
      <c r="F9" s="52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71"/>
    </row>
    <row r="10" spans="1:22" s="41" customFormat="1">
      <c r="A10" s="59" t="s">
        <v>46</v>
      </c>
      <c r="B10" s="60"/>
      <c r="C10" s="60"/>
      <c r="D10" s="60"/>
      <c r="E10" s="60"/>
      <c r="F10" s="55"/>
      <c r="G10" s="47"/>
      <c r="H10" s="47"/>
      <c r="I10" s="47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</row>
    <row r="11" spans="1:22" s="41" customFormat="1">
      <c r="A11" s="59" t="s">
        <v>47</v>
      </c>
      <c r="B11" s="61"/>
      <c r="C11" s="61"/>
      <c r="D11" s="61"/>
      <c r="E11" s="61"/>
      <c r="F11" s="62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</row>
    <row r="12" spans="1:22" s="41" customFormat="1">
      <c r="A12" s="59" t="s">
        <v>41</v>
      </c>
      <c r="B12" s="61"/>
      <c r="C12" s="61">
        <v>5</v>
      </c>
      <c r="D12" s="61">
        <v>5</v>
      </c>
      <c r="E12" s="61"/>
      <c r="F12" s="62">
        <v>10</v>
      </c>
      <c r="G12" s="63">
        <v>49</v>
      </c>
      <c r="H12" s="63">
        <v>150</v>
      </c>
      <c r="I12" s="63">
        <v>476</v>
      </c>
      <c r="J12" s="63">
        <v>98</v>
      </c>
      <c r="K12" s="63">
        <v>21</v>
      </c>
      <c r="L12" s="63"/>
      <c r="M12" s="63"/>
      <c r="N12" s="63"/>
      <c r="O12" s="63">
        <v>10</v>
      </c>
      <c r="P12" s="63">
        <v>6</v>
      </c>
      <c r="Q12" s="63">
        <v>4</v>
      </c>
      <c r="R12" s="63"/>
      <c r="S12" s="63"/>
      <c r="T12" s="63"/>
      <c r="U12" s="63"/>
      <c r="V12" s="63"/>
    </row>
    <row r="13" spans="1:22" s="39" customFormat="1">
      <c r="A13" s="50" t="s">
        <v>48</v>
      </c>
      <c r="B13" s="47"/>
      <c r="C13" s="47"/>
      <c r="D13" s="47"/>
      <c r="E13" s="47"/>
      <c r="F13" s="64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61"/>
    </row>
    <row r="14" spans="1:22">
      <c r="F14" s="65"/>
    </row>
  </sheetData>
  <mergeCells count="10">
    <mergeCell ref="B3:E3"/>
    <mergeCell ref="L3:O3"/>
    <mergeCell ref="P3:V3"/>
    <mergeCell ref="A3:A4"/>
    <mergeCell ref="F3:F4"/>
    <mergeCell ref="G3:G4"/>
    <mergeCell ref="H3:H4"/>
    <mergeCell ref="I3:I4"/>
    <mergeCell ref="J3:J4"/>
    <mergeCell ref="K3:K4"/>
  </mergeCells>
  <phoneticPr fontId="3" type="noConversion"/>
  <printOptions horizontalCentered="1"/>
  <pageMargins left="0" right="0" top="0.98425196850393704" bottom="0.98425196850393704" header="0" footer="0"/>
  <pageSetup paperSize="9" scale="10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XEJ309"/>
  <sheetViews>
    <sheetView zoomScale="115" zoomScaleNormal="115" workbookViewId="0">
      <selection activeCell="G12" sqref="G12"/>
    </sheetView>
  </sheetViews>
  <sheetFormatPr defaultColWidth="9" defaultRowHeight="13.5"/>
  <cols>
    <col min="1" max="1" width="9.25" customWidth="1"/>
    <col min="2" max="2" width="12.375" customWidth="1"/>
    <col min="4" max="4" width="14.125" customWidth="1"/>
    <col min="5" max="5" width="11.25" customWidth="1"/>
    <col min="6" max="6" width="6.625" customWidth="1"/>
    <col min="7" max="7" width="9.125" customWidth="1"/>
    <col min="10" max="10" width="9.25" customWidth="1"/>
    <col min="11" max="11" width="11.5" customWidth="1"/>
    <col min="12" max="12" width="10.75" customWidth="1"/>
    <col min="13" max="13" width="10" customWidth="1"/>
    <col min="14" max="14" width="5.25" customWidth="1"/>
    <col min="15" max="15" width="5.625" customWidth="1"/>
    <col min="16" max="17" width="9.25" customWidth="1"/>
    <col min="18" max="18" width="12.25" customWidth="1"/>
    <col min="19" max="19" width="14.875" customWidth="1"/>
    <col min="20" max="20" width="14.125" customWidth="1"/>
    <col min="21" max="21" width="7.375" customWidth="1"/>
    <col min="22" max="22" width="13.25" customWidth="1"/>
    <col min="23" max="23" width="8.5" customWidth="1"/>
    <col min="24" max="24" width="14.25" customWidth="1"/>
    <col min="25" max="25" width="30.25" customWidth="1"/>
  </cols>
  <sheetData>
    <row r="1" spans="1:25">
      <c r="A1" s="140" t="s">
        <v>201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</row>
    <row r="3" spans="1:25" s="1" customFormat="1">
      <c r="A3" s="135" t="s">
        <v>51</v>
      </c>
      <c r="B3" s="133" t="s">
        <v>202</v>
      </c>
      <c r="C3" s="133" t="s">
        <v>203</v>
      </c>
      <c r="D3" s="133"/>
      <c r="E3" s="133"/>
      <c r="F3" s="133"/>
      <c r="G3" s="133"/>
      <c r="H3" s="136" t="s">
        <v>19</v>
      </c>
      <c r="I3" s="133" t="s">
        <v>18</v>
      </c>
      <c r="J3" s="133" t="s">
        <v>204</v>
      </c>
      <c r="K3" s="138" t="s">
        <v>205</v>
      </c>
      <c r="L3" s="138" t="s">
        <v>206</v>
      </c>
      <c r="M3" s="139" t="s">
        <v>55</v>
      </c>
      <c r="N3" s="134" t="s">
        <v>56</v>
      </c>
      <c r="O3" s="134"/>
      <c r="P3" s="134" t="s">
        <v>57</v>
      </c>
      <c r="Q3" s="134" t="s">
        <v>16</v>
      </c>
      <c r="R3" s="133" t="s">
        <v>59</v>
      </c>
      <c r="S3" s="133"/>
      <c r="T3" s="133" t="s">
        <v>60</v>
      </c>
      <c r="U3" s="133"/>
      <c r="V3" s="133"/>
      <c r="W3" s="133" t="s">
        <v>11</v>
      </c>
      <c r="X3" s="133"/>
      <c r="Y3" s="133" t="s">
        <v>207</v>
      </c>
    </row>
    <row r="4" spans="1:25" s="1" customFormat="1">
      <c r="A4" s="135"/>
      <c r="B4" s="133"/>
      <c r="C4" s="8" t="s">
        <v>208</v>
      </c>
      <c r="D4" s="8" t="s">
        <v>209</v>
      </c>
      <c r="E4" s="8" t="s">
        <v>210</v>
      </c>
      <c r="F4" s="8" t="s">
        <v>211</v>
      </c>
      <c r="G4" s="8" t="s">
        <v>65</v>
      </c>
      <c r="H4" s="137"/>
      <c r="I4" s="133"/>
      <c r="J4" s="133"/>
      <c r="K4" s="138"/>
      <c r="L4" s="138"/>
      <c r="M4" s="139"/>
      <c r="N4" s="16" t="s">
        <v>66</v>
      </c>
      <c r="O4" s="16" t="s">
        <v>67</v>
      </c>
      <c r="P4" s="134"/>
      <c r="Q4" s="134"/>
      <c r="R4" s="9" t="s">
        <v>68</v>
      </c>
      <c r="S4" s="20" t="s">
        <v>212</v>
      </c>
      <c r="T4" s="8" t="s">
        <v>213</v>
      </c>
      <c r="U4" s="8" t="s">
        <v>68</v>
      </c>
      <c r="V4" s="20" t="s">
        <v>212</v>
      </c>
      <c r="W4" s="8" t="s">
        <v>70</v>
      </c>
      <c r="X4" s="20" t="s">
        <v>212</v>
      </c>
      <c r="Y4" s="133"/>
    </row>
    <row r="5" spans="1:25">
      <c r="A5" s="10">
        <v>1</v>
      </c>
      <c r="B5" s="10" t="s">
        <v>214</v>
      </c>
      <c r="C5" s="10" t="s">
        <v>41</v>
      </c>
      <c r="D5" s="10" t="s">
        <v>215</v>
      </c>
      <c r="E5" s="11" t="s">
        <v>216</v>
      </c>
      <c r="F5" s="11" t="s">
        <v>217</v>
      </c>
      <c r="G5" s="12" t="s">
        <v>218</v>
      </c>
      <c r="H5" s="12" t="s">
        <v>33</v>
      </c>
      <c r="I5" s="12" t="s">
        <v>32</v>
      </c>
      <c r="J5" s="12">
        <v>5600</v>
      </c>
      <c r="K5" s="12" t="s">
        <v>219</v>
      </c>
      <c r="L5" s="12" t="s">
        <v>220</v>
      </c>
      <c r="M5" s="17">
        <v>41078</v>
      </c>
      <c r="N5" s="12">
        <v>3</v>
      </c>
      <c r="O5" s="12">
        <v>10</v>
      </c>
      <c r="P5" s="12">
        <v>16</v>
      </c>
      <c r="Q5" s="12">
        <v>11</v>
      </c>
      <c r="R5" s="10" t="s">
        <v>221</v>
      </c>
      <c r="S5" s="104" t="s">
        <v>222</v>
      </c>
      <c r="T5" s="10" t="s">
        <v>223</v>
      </c>
      <c r="U5" s="10" t="s">
        <v>75</v>
      </c>
      <c r="V5" s="10">
        <v>18682897788</v>
      </c>
      <c r="W5" s="10" t="s">
        <v>98</v>
      </c>
      <c r="X5" s="10">
        <v>17365524888</v>
      </c>
      <c r="Y5" s="21" t="s">
        <v>224</v>
      </c>
    </row>
    <row r="6" spans="1:25">
      <c r="A6" s="10">
        <v>2</v>
      </c>
      <c r="B6" s="10" t="s">
        <v>225</v>
      </c>
      <c r="C6" s="10" t="s">
        <v>41</v>
      </c>
      <c r="D6" s="10" t="s">
        <v>215</v>
      </c>
      <c r="E6" s="11" t="s">
        <v>226</v>
      </c>
      <c r="F6" s="11" t="s">
        <v>227</v>
      </c>
      <c r="G6" s="12" t="s">
        <v>228</v>
      </c>
      <c r="H6" s="12" t="s">
        <v>33</v>
      </c>
      <c r="I6" s="12" t="s">
        <v>32</v>
      </c>
      <c r="J6" s="12">
        <v>8000</v>
      </c>
      <c r="K6" s="10" t="s">
        <v>229</v>
      </c>
      <c r="L6" s="10" t="s">
        <v>230</v>
      </c>
      <c r="M6" s="17">
        <v>40804</v>
      </c>
      <c r="N6" s="12">
        <v>6</v>
      </c>
      <c r="O6" s="12">
        <v>16</v>
      </c>
      <c r="P6" s="12">
        <v>55</v>
      </c>
      <c r="Q6" s="12">
        <v>30</v>
      </c>
      <c r="R6" s="10" t="s">
        <v>231</v>
      </c>
      <c r="S6" s="10">
        <v>13795964959</v>
      </c>
      <c r="T6" s="10" t="s">
        <v>223</v>
      </c>
      <c r="U6" s="10" t="s">
        <v>75</v>
      </c>
      <c r="V6" s="10">
        <v>18682897788</v>
      </c>
      <c r="W6" s="10" t="s">
        <v>76</v>
      </c>
      <c r="X6" s="10">
        <v>13438558866</v>
      </c>
      <c r="Y6" s="21" t="s">
        <v>224</v>
      </c>
    </row>
    <row r="7" spans="1:25">
      <c r="A7" s="10">
        <v>3</v>
      </c>
      <c r="B7" s="10" t="s">
        <v>232</v>
      </c>
      <c r="C7" s="10" t="s">
        <v>41</v>
      </c>
      <c r="D7" s="10" t="s">
        <v>122</v>
      </c>
      <c r="E7" s="11" t="s">
        <v>233</v>
      </c>
      <c r="F7" s="11" t="s">
        <v>234</v>
      </c>
      <c r="G7" s="12" t="s">
        <v>235</v>
      </c>
      <c r="H7" s="12" t="s">
        <v>34</v>
      </c>
      <c r="I7" s="12" t="s">
        <v>32</v>
      </c>
      <c r="J7" s="12">
        <v>600</v>
      </c>
      <c r="K7" s="12" t="s">
        <v>236</v>
      </c>
      <c r="L7" s="12" t="s">
        <v>237</v>
      </c>
      <c r="M7" s="17">
        <v>44038</v>
      </c>
      <c r="N7" s="12">
        <v>6</v>
      </c>
      <c r="O7" s="12">
        <v>25</v>
      </c>
      <c r="P7" s="12">
        <v>100</v>
      </c>
      <c r="Q7" s="12">
        <v>6</v>
      </c>
      <c r="R7" s="10" t="s">
        <v>238</v>
      </c>
      <c r="S7" s="10" t="s">
        <v>239</v>
      </c>
      <c r="T7" s="10" t="s">
        <v>240</v>
      </c>
      <c r="U7" s="10" t="s">
        <v>126</v>
      </c>
      <c r="V7" s="10" t="s">
        <v>241</v>
      </c>
      <c r="W7" s="10" t="s">
        <v>137</v>
      </c>
      <c r="X7" s="10" t="s">
        <v>242</v>
      </c>
      <c r="Y7" s="21" t="s">
        <v>243</v>
      </c>
    </row>
    <row r="8" spans="1:25">
      <c r="A8" s="10">
        <v>4</v>
      </c>
      <c r="B8" s="10" t="s">
        <v>244</v>
      </c>
      <c r="C8" s="10" t="s">
        <v>41</v>
      </c>
      <c r="D8" s="10" t="s">
        <v>122</v>
      </c>
      <c r="E8" s="11" t="s">
        <v>245</v>
      </c>
      <c r="F8" s="11" t="s">
        <v>246</v>
      </c>
      <c r="G8" s="12" t="s">
        <v>247</v>
      </c>
      <c r="H8" s="12" t="s">
        <v>33</v>
      </c>
      <c r="I8" s="12" t="s">
        <v>32</v>
      </c>
      <c r="J8" s="12">
        <v>5400</v>
      </c>
      <c r="K8" s="12" t="s">
        <v>248</v>
      </c>
      <c r="L8" s="12" t="s">
        <v>249</v>
      </c>
      <c r="M8" s="17">
        <v>42821</v>
      </c>
      <c r="N8" s="12">
        <v>3</v>
      </c>
      <c r="O8" s="12">
        <v>9</v>
      </c>
      <c r="P8" s="12">
        <v>30</v>
      </c>
      <c r="Q8" s="12">
        <v>5</v>
      </c>
      <c r="R8" s="10" t="s">
        <v>250</v>
      </c>
      <c r="S8" s="10" t="s">
        <v>251</v>
      </c>
      <c r="T8" s="10" t="s">
        <v>240</v>
      </c>
      <c r="U8" s="10" t="s">
        <v>126</v>
      </c>
      <c r="V8" s="10" t="s">
        <v>241</v>
      </c>
      <c r="W8" s="10" t="s">
        <v>252</v>
      </c>
      <c r="X8" s="10" t="s">
        <v>253</v>
      </c>
      <c r="Y8" s="21" t="s">
        <v>224</v>
      </c>
    </row>
    <row r="9" spans="1:25">
      <c r="A9" s="10">
        <v>5</v>
      </c>
      <c r="B9" s="10" t="s">
        <v>254</v>
      </c>
      <c r="C9" s="10" t="s">
        <v>41</v>
      </c>
      <c r="D9" s="10" t="s">
        <v>158</v>
      </c>
      <c r="E9" s="11" t="s">
        <v>255</v>
      </c>
      <c r="F9" s="11" t="s">
        <v>256</v>
      </c>
      <c r="G9" s="12" t="s">
        <v>257</v>
      </c>
      <c r="H9" s="12" t="s">
        <v>33</v>
      </c>
      <c r="I9" s="12" t="s">
        <v>32</v>
      </c>
      <c r="J9" s="12">
        <v>13000</v>
      </c>
      <c r="K9" s="12" t="s">
        <v>258</v>
      </c>
      <c r="L9" s="12" t="s">
        <v>259</v>
      </c>
      <c r="M9" s="17">
        <v>41907</v>
      </c>
      <c r="N9" s="12">
        <v>4</v>
      </c>
      <c r="O9" s="12">
        <v>9</v>
      </c>
      <c r="P9" s="12">
        <v>30</v>
      </c>
      <c r="Q9" s="12">
        <v>6</v>
      </c>
      <c r="R9" s="10" t="s">
        <v>260</v>
      </c>
      <c r="S9" s="10" t="s">
        <v>261</v>
      </c>
      <c r="T9" s="10" t="s">
        <v>262</v>
      </c>
      <c r="U9" s="10" t="s">
        <v>163</v>
      </c>
      <c r="V9" s="10">
        <v>18781823599</v>
      </c>
      <c r="W9" s="10" t="s">
        <v>263</v>
      </c>
      <c r="X9" s="10" t="s">
        <v>264</v>
      </c>
      <c r="Y9" s="22" t="s">
        <v>265</v>
      </c>
    </row>
    <row r="10" spans="1:25">
      <c r="A10" s="10">
        <v>6</v>
      </c>
      <c r="B10" s="10" t="s">
        <v>266</v>
      </c>
      <c r="C10" s="10" t="s">
        <v>41</v>
      </c>
      <c r="D10" s="10" t="s">
        <v>158</v>
      </c>
      <c r="E10" s="11" t="s">
        <v>267</v>
      </c>
      <c r="F10" s="11" t="s">
        <v>268</v>
      </c>
      <c r="G10" s="12" t="s">
        <v>269</v>
      </c>
      <c r="H10" s="12" t="s">
        <v>34</v>
      </c>
      <c r="I10" s="12" t="s">
        <v>32</v>
      </c>
      <c r="J10" s="12">
        <v>2100</v>
      </c>
      <c r="K10" s="12" t="s">
        <v>270</v>
      </c>
      <c r="L10" s="12" t="s">
        <v>271</v>
      </c>
      <c r="M10" s="17">
        <v>41891</v>
      </c>
      <c r="N10" s="12">
        <v>10</v>
      </c>
      <c r="O10" s="12">
        <v>25</v>
      </c>
      <c r="P10" s="12">
        <v>110</v>
      </c>
      <c r="Q10" s="12">
        <v>15</v>
      </c>
      <c r="R10" s="10" t="s">
        <v>272</v>
      </c>
      <c r="S10" s="10" t="s">
        <v>273</v>
      </c>
      <c r="T10" s="10" t="s">
        <v>262</v>
      </c>
      <c r="U10" s="10" t="s">
        <v>163</v>
      </c>
      <c r="V10" s="10">
        <v>18781823599</v>
      </c>
      <c r="W10" s="10" t="s">
        <v>274</v>
      </c>
      <c r="X10" s="10" t="s">
        <v>275</v>
      </c>
      <c r="Y10" s="22" t="s">
        <v>243</v>
      </c>
    </row>
    <row r="11" spans="1:25">
      <c r="A11" s="10">
        <v>7</v>
      </c>
      <c r="B11" s="10" t="s">
        <v>276</v>
      </c>
      <c r="C11" s="10" t="s">
        <v>41</v>
      </c>
      <c r="D11" s="10" t="s">
        <v>158</v>
      </c>
      <c r="E11" s="11" t="s">
        <v>277</v>
      </c>
      <c r="F11" s="11" t="s">
        <v>278</v>
      </c>
      <c r="G11" s="12" t="s">
        <v>279</v>
      </c>
      <c r="H11" s="12" t="s">
        <v>34</v>
      </c>
      <c r="I11" s="12" t="s">
        <v>32</v>
      </c>
      <c r="J11" s="12">
        <v>6000</v>
      </c>
      <c r="K11" s="12" t="s">
        <v>280</v>
      </c>
      <c r="L11" s="12" t="s">
        <v>281</v>
      </c>
      <c r="M11" s="17">
        <v>41898</v>
      </c>
      <c r="N11" s="12">
        <v>10</v>
      </c>
      <c r="O11" s="12">
        <v>34</v>
      </c>
      <c r="P11" s="12">
        <v>90</v>
      </c>
      <c r="Q11" s="12">
        <v>12</v>
      </c>
      <c r="R11" s="10" t="s">
        <v>282</v>
      </c>
      <c r="S11" s="10" t="s">
        <v>283</v>
      </c>
      <c r="T11" s="10" t="s">
        <v>262</v>
      </c>
      <c r="U11" s="10" t="s">
        <v>163</v>
      </c>
      <c r="V11" s="10">
        <v>18781823599</v>
      </c>
      <c r="W11" s="10" t="s">
        <v>191</v>
      </c>
      <c r="X11" s="10" t="s">
        <v>284</v>
      </c>
      <c r="Y11" s="22" t="s">
        <v>243</v>
      </c>
    </row>
    <row r="12" spans="1:25">
      <c r="A12" s="10">
        <v>8</v>
      </c>
      <c r="B12" s="10" t="s">
        <v>285</v>
      </c>
      <c r="C12" s="10" t="s">
        <v>41</v>
      </c>
      <c r="D12" s="10" t="s">
        <v>158</v>
      </c>
      <c r="E12" s="11" t="s">
        <v>286</v>
      </c>
      <c r="F12" s="11" t="s">
        <v>287</v>
      </c>
      <c r="G12" s="12" t="s">
        <v>288</v>
      </c>
      <c r="H12" s="12" t="s">
        <v>34</v>
      </c>
      <c r="I12" s="12" t="s">
        <v>32</v>
      </c>
      <c r="J12" s="12">
        <v>4800</v>
      </c>
      <c r="K12" s="12" t="s">
        <v>289</v>
      </c>
      <c r="L12" s="12" t="s">
        <v>290</v>
      </c>
      <c r="M12" s="17">
        <v>41663</v>
      </c>
      <c r="N12" s="12">
        <v>3</v>
      </c>
      <c r="O12" s="12">
        <v>5</v>
      </c>
      <c r="P12" s="12">
        <v>10</v>
      </c>
      <c r="Q12" s="12">
        <v>5</v>
      </c>
      <c r="R12" s="10" t="s">
        <v>291</v>
      </c>
      <c r="S12" s="10" t="s">
        <v>292</v>
      </c>
      <c r="T12" s="10" t="s">
        <v>262</v>
      </c>
      <c r="U12" s="10" t="s">
        <v>163</v>
      </c>
      <c r="V12" s="10">
        <v>18781823599</v>
      </c>
      <c r="W12" s="10" t="s">
        <v>293</v>
      </c>
      <c r="X12" s="10" t="s">
        <v>294</v>
      </c>
      <c r="Y12" s="22" t="s">
        <v>243</v>
      </c>
    </row>
    <row r="13" spans="1:25">
      <c r="A13" s="10">
        <v>9</v>
      </c>
      <c r="B13" s="10" t="s">
        <v>295</v>
      </c>
      <c r="C13" s="10" t="s">
        <v>41</v>
      </c>
      <c r="D13" s="10" t="s">
        <v>158</v>
      </c>
      <c r="E13" s="11" t="s">
        <v>296</v>
      </c>
      <c r="F13" s="11" t="s">
        <v>297</v>
      </c>
      <c r="G13" s="12" t="s">
        <v>298</v>
      </c>
      <c r="H13" s="12" t="s">
        <v>33</v>
      </c>
      <c r="I13" s="12" t="s">
        <v>32</v>
      </c>
      <c r="J13" s="12">
        <v>50</v>
      </c>
      <c r="K13" s="12" t="s">
        <v>299</v>
      </c>
      <c r="L13" s="12" t="s">
        <v>300</v>
      </c>
      <c r="M13" s="17">
        <v>44391</v>
      </c>
      <c r="N13" s="12">
        <v>1</v>
      </c>
      <c r="O13" s="12">
        <v>4</v>
      </c>
      <c r="P13" s="12">
        <v>10</v>
      </c>
      <c r="Q13" s="12">
        <v>3</v>
      </c>
      <c r="R13" s="10" t="s">
        <v>301</v>
      </c>
      <c r="S13" s="10" t="s">
        <v>302</v>
      </c>
      <c r="T13" s="10" t="s">
        <v>262</v>
      </c>
      <c r="U13" s="10" t="s">
        <v>163</v>
      </c>
      <c r="V13" s="10">
        <v>18781823599</v>
      </c>
      <c r="W13" s="10" t="s">
        <v>301</v>
      </c>
      <c r="X13" s="10" t="s">
        <v>302</v>
      </c>
      <c r="Y13" s="22" t="s">
        <v>303</v>
      </c>
    </row>
    <row r="14" spans="1:25">
      <c r="A14" s="10">
        <v>10</v>
      </c>
      <c r="B14" s="10" t="s">
        <v>304</v>
      </c>
      <c r="C14" s="10" t="s">
        <v>41</v>
      </c>
      <c r="D14" s="10" t="s">
        <v>158</v>
      </c>
      <c r="E14" s="11" t="s">
        <v>305</v>
      </c>
      <c r="F14" s="11" t="s">
        <v>297</v>
      </c>
      <c r="G14" s="10" t="s">
        <v>306</v>
      </c>
      <c r="H14" s="10" t="s">
        <v>33</v>
      </c>
      <c r="I14" s="12" t="s">
        <v>32</v>
      </c>
      <c r="J14" s="11">
        <v>3000</v>
      </c>
      <c r="K14" s="10" t="s">
        <v>307</v>
      </c>
      <c r="L14" s="10" t="s">
        <v>308</v>
      </c>
      <c r="M14" s="18">
        <v>41499</v>
      </c>
      <c r="N14" s="11">
        <v>3</v>
      </c>
      <c r="O14" s="10">
        <v>13</v>
      </c>
      <c r="P14" s="10">
        <v>25</v>
      </c>
      <c r="Q14" s="12">
        <v>5</v>
      </c>
      <c r="R14" s="10" t="s">
        <v>309</v>
      </c>
      <c r="S14" s="10">
        <v>13398335171</v>
      </c>
      <c r="T14" s="10" t="s">
        <v>262</v>
      </c>
      <c r="U14" s="10" t="s">
        <v>163</v>
      </c>
      <c r="V14" s="10">
        <v>18781823599</v>
      </c>
      <c r="W14" s="10" t="s">
        <v>310</v>
      </c>
      <c r="X14" s="10">
        <v>13419085111</v>
      </c>
      <c r="Y14" s="21" t="s">
        <v>224</v>
      </c>
    </row>
    <row r="15" spans="1:25" s="2" customFormat="1" ht="1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s="2" customFormat="1" ht="1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s="2" customFormat="1" ht="1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s="2" customFormat="1" ht="1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s="2" customFormat="1" ht="1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s="2" customFormat="1" ht="1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s="2" customFormat="1" ht="1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s="2" customFormat="1" ht="1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s="2" customFormat="1" ht="15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s="2" customFormat="1" ht="15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s="2" customFormat="1" ht="1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s="2" customFormat="1" ht="15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s="2" customFormat="1" ht="1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s="2" customFormat="1" ht="1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s="2" customFormat="1" ht="1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s="2" customFormat="1" ht="15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s="2" customFormat="1" ht="1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s="2" customFormat="1" ht="1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s="2" customFormat="1" ht="1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s="2" customFormat="1" ht="1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s="2" customFormat="1" ht="15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s="2" customFormat="1" ht="1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s="2" customFormat="1" ht="1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s="2" customFormat="1" ht="15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s="2" customFormat="1" ht="15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s="2" customFormat="1" ht="15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s="2" customFormat="1" ht="15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s="2" customFormat="1" ht="15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s="2" customFormat="1" ht="15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s="2" customFormat="1" ht="15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s="2" customFormat="1" ht="15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s="2" customFormat="1" ht="15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s="2" customFormat="1" ht="15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s="2" customFormat="1" ht="15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s="2" customFormat="1" ht="15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s="2" customFormat="1" ht="15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s="2" customFormat="1" ht="15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s="2" customFormat="1" ht="15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s="2" customFormat="1" ht="15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 s="2" customFormat="1" ht="15">
      <c r="A54" s="13"/>
      <c r="B54" s="15"/>
      <c r="C54" s="14"/>
      <c r="D54" s="15"/>
      <c r="E54" s="15"/>
      <c r="F54" s="15"/>
      <c r="G54" s="15"/>
      <c r="H54" s="14"/>
      <c r="I54" s="14"/>
      <c r="J54" s="15"/>
      <c r="K54" s="15"/>
      <c r="L54" s="15"/>
      <c r="M54" s="14"/>
      <c r="N54" s="19"/>
      <c r="O54" s="19"/>
      <c r="P54" s="19"/>
      <c r="Q54" s="14"/>
      <c r="R54" s="14"/>
      <c r="S54" s="14"/>
      <c r="T54" s="14"/>
      <c r="U54" s="14"/>
      <c r="V54" s="14"/>
      <c r="W54" s="14"/>
      <c r="X54" s="14"/>
      <c r="Y54" s="23"/>
    </row>
    <row r="55" spans="1:25" s="2" customFormat="1" ht="15">
      <c r="A55" s="13"/>
      <c r="B55" s="15"/>
      <c r="C55" s="14"/>
      <c r="D55" s="15"/>
      <c r="E55" s="15"/>
      <c r="F55" s="15"/>
      <c r="G55" s="15"/>
      <c r="H55" s="14"/>
      <c r="I55" s="14"/>
      <c r="J55" s="15"/>
      <c r="K55" s="15"/>
      <c r="L55" s="15"/>
      <c r="M55" s="14"/>
      <c r="N55" s="19"/>
      <c r="O55" s="19"/>
      <c r="P55" s="19"/>
      <c r="Q55" s="14"/>
      <c r="R55" s="14"/>
      <c r="S55" s="14"/>
      <c r="T55" s="14"/>
      <c r="U55" s="14"/>
      <c r="V55" s="14"/>
      <c r="W55" s="14"/>
      <c r="X55" s="14"/>
      <c r="Y55" s="23"/>
    </row>
    <row r="56" spans="1:25" s="2" customFormat="1" ht="15">
      <c r="A56" s="13"/>
      <c r="B56" s="15"/>
      <c r="C56" s="14"/>
      <c r="D56" s="15"/>
      <c r="E56" s="15"/>
      <c r="F56" s="15"/>
      <c r="G56" s="15"/>
      <c r="H56" s="14"/>
      <c r="I56" s="14"/>
      <c r="J56" s="15"/>
      <c r="K56" s="15"/>
      <c r="L56" s="15"/>
      <c r="M56" s="14"/>
      <c r="N56" s="19"/>
      <c r="O56" s="19"/>
      <c r="P56" s="19"/>
      <c r="Q56" s="14"/>
      <c r="R56" s="14"/>
      <c r="S56" s="14"/>
      <c r="T56" s="14"/>
      <c r="U56" s="14"/>
      <c r="V56" s="14"/>
      <c r="W56" s="14"/>
      <c r="X56" s="14"/>
      <c r="Y56" s="23"/>
    </row>
    <row r="57" spans="1:25" s="2" customFormat="1" ht="15">
      <c r="A57" s="13"/>
      <c r="B57" s="15"/>
      <c r="C57" s="14"/>
      <c r="D57" s="15"/>
      <c r="E57" s="15"/>
      <c r="F57" s="15"/>
      <c r="G57" s="15"/>
      <c r="H57" s="14"/>
      <c r="I57" s="14"/>
      <c r="J57" s="15"/>
      <c r="K57" s="15"/>
      <c r="L57" s="15"/>
      <c r="M57" s="14"/>
      <c r="N57" s="19"/>
      <c r="O57" s="19"/>
      <c r="P57" s="19"/>
      <c r="Q57" s="14"/>
      <c r="R57" s="14"/>
      <c r="S57" s="14"/>
      <c r="T57" s="14"/>
      <c r="U57" s="14"/>
      <c r="V57" s="14"/>
      <c r="W57" s="14"/>
      <c r="X57" s="14"/>
      <c r="Y57" s="23"/>
    </row>
    <row r="58" spans="1:25" s="2" customFormat="1" ht="15">
      <c r="A58" s="13"/>
      <c r="B58" s="15"/>
      <c r="C58" s="14"/>
      <c r="D58" s="15"/>
      <c r="E58" s="15"/>
      <c r="F58" s="15"/>
      <c r="G58" s="15"/>
      <c r="H58" s="14"/>
      <c r="I58" s="14"/>
      <c r="J58" s="15"/>
      <c r="K58" s="15"/>
      <c r="L58" s="15"/>
      <c r="M58" s="14"/>
      <c r="N58" s="19"/>
      <c r="O58" s="19"/>
      <c r="P58" s="19"/>
      <c r="Q58" s="14"/>
      <c r="R58" s="14"/>
      <c r="S58" s="14"/>
      <c r="T58" s="14"/>
      <c r="U58" s="14"/>
      <c r="V58" s="14"/>
      <c r="W58" s="14"/>
      <c r="X58" s="14"/>
      <c r="Y58" s="23"/>
    </row>
    <row r="59" spans="1:25" s="2" customFormat="1" ht="15">
      <c r="A59" s="13"/>
      <c r="B59" s="15"/>
      <c r="C59" s="14"/>
      <c r="D59" s="15"/>
      <c r="E59" s="15"/>
      <c r="F59" s="15"/>
      <c r="G59" s="15"/>
      <c r="H59" s="14"/>
      <c r="I59" s="14"/>
      <c r="J59" s="15"/>
      <c r="K59" s="15"/>
      <c r="L59" s="15"/>
      <c r="M59" s="14"/>
      <c r="N59" s="19"/>
      <c r="O59" s="19"/>
      <c r="P59" s="19"/>
      <c r="Q59" s="14"/>
      <c r="R59" s="14"/>
      <c r="S59" s="14"/>
      <c r="T59" s="14"/>
      <c r="U59" s="14"/>
      <c r="V59" s="14"/>
      <c r="W59" s="14"/>
      <c r="X59" s="14"/>
      <c r="Y59" s="23"/>
    </row>
    <row r="60" spans="1:25" s="2" customFormat="1" ht="15">
      <c r="A60" s="13"/>
      <c r="B60" s="15"/>
      <c r="C60" s="14"/>
      <c r="D60" s="15"/>
      <c r="E60" s="15"/>
      <c r="F60" s="15"/>
      <c r="G60" s="15"/>
      <c r="H60" s="14"/>
      <c r="I60" s="14"/>
      <c r="J60" s="15"/>
      <c r="K60" s="15"/>
      <c r="L60" s="15"/>
      <c r="M60" s="14"/>
      <c r="N60" s="19"/>
      <c r="O60" s="19"/>
      <c r="P60" s="19"/>
      <c r="Q60" s="14"/>
      <c r="R60" s="14"/>
      <c r="S60" s="14"/>
      <c r="T60" s="14"/>
      <c r="U60" s="14"/>
      <c r="V60" s="14"/>
      <c r="W60" s="14"/>
      <c r="X60" s="14"/>
      <c r="Y60" s="23"/>
    </row>
    <row r="61" spans="1:25" s="2" customFormat="1" ht="15">
      <c r="A61" s="13"/>
      <c r="B61" s="15"/>
      <c r="C61" s="14"/>
      <c r="D61" s="15"/>
      <c r="E61" s="15"/>
      <c r="F61" s="15"/>
      <c r="G61" s="15"/>
      <c r="H61" s="14"/>
      <c r="I61" s="14"/>
      <c r="J61" s="15"/>
      <c r="K61" s="15"/>
      <c r="L61" s="15"/>
      <c r="M61" s="14"/>
      <c r="N61" s="19"/>
      <c r="O61" s="19"/>
      <c r="P61" s="19"/>
      <c r="Q61" s="14"/>
      <c r="R61" s="14"/>
      <c r="S61" s="14"/>
      <c r="T61" s="14"/>
      <c r="U61" s="14"/>
      <c r="V61" s="14"/>
      <c r="W61" s="14"/>
      <c r="X61" s="14"/>
      <c r="Y61" s="23"/>
    </row>
    <row r="62" spans="1:25" s="2" customFormat="1" ht="15">
      <c r="A62" s="13"/>
      <c r="B62" s="15"/>
      <c r="C62" s="14"/>
      <c r="D62" s="15"/>
      <c r="E62" s="15"/>
      <c r="F62" s="15"/>
      <c r="G62" s="15"/>
      <c r="H62" s="14"/>
      <c r="I62" s="14"/>
      <c r="J62" s="15"/>
      <c r="K62" s="15"/>
      <c r="L62" s="15"/>
      <c r="M62" s="14"/>
      <c r="N62" s="19"/>
      <c r="O62" s="19"/>
      <c r="P62" s="19"/>
      <c r="Q62" s="14"/>
      <c r="R62" s="14"/>
      <c r="S62" s="14"/>
      <c r="T62" s="14"/>
      <c r="U62" s="14"/>
      <c r="V62" s="14"/>
      <c r="W62" s="14"/>
      <c r="X62" s="14"/>
      <c r="Y62" s="23"/>
    </row>
    <row r="63" spans="1:25" s="2" customFormat="1" ht="15">
      <c r="A63" s="13"/>
      <c r="B63" s="15"/>
      <c r="C63" s="14"/>
      <c r="D63" s="15"/>
      <c r="E63" s="15"/>
      <c r="F63" s="15"/>
      <c r="G63" s="15"/>
      <c r="H63" s="14"/>
      <c r="I63" s="14"/>
      <c r="J63" s="15"/>
      <c r="K63" s="15"/>
      <c r="L63" s="15"/>
      <c r="M63" s="14"/>
      <c r="N63" s="19"/>
      <c r="O63" s="19"/>
      <c r="P63" s="19"/>
      <c r="Q63" s="14"/>
      <c r="R63" s="14"/>
      <c r="S63" s="14"/>
      <c r="T63" s="14"/>
      <c r="U63" s="14"/>
      <c r="V63" s="14"/>
      <c r="W63" s="14"/>
      <c r="X63" s="14"/>
      <c r="Y63" s="23"/>
    </row>
    <row r="64" spans="1:25" s="2" customFormat="1" ht="15">
      <c r="A64" s="13"/>
      <c r="B64" s="15"/>
      <c r="C64" s="14"/>
      <c r="D64" s="15"/>
      <c r="E64" s="15"/>
      <c r="F64" s="15"/>
      <c r="G64" s="15"/>
      <c r="H64" s="14"/>
      <c r="I64" s="14"/>
      <c r="J64" s="15"/>
      <c r="K64" s="15"/>
      <c r="L64" s="15"/>
      <c r="M64" s="14"/>
      <c r="N64" s="19"/>
      <c r="O64" s="19"/>
      <c r="P64" s="19"/>
      <c r="Q64" s="14"/>
      <c r="R64" s="14"/>
      <c r="S64" s="14"/>
      <c r="T64" s="14"/>
      <c r="U64" s="14"/>
      <c r="V64" s="14"/>
      <c r="W64" s="14"/>
      <c r="X64" s="14"/>
      <c r="Y64" s="23"/>
    </row>
    <row r="65" spans="1:25" s="2" customFormat="1" ht="15">
      <c r="A65" s="13"/>
      <c r="B65" s="15"/>
      <c r="C65" s="14"/>
      <c r="D65" s="15"/>
      <c r="E65" s="15"/>
      <c r="F65" s="15"/>
      <c r="G65" s="15"/>
      <c r="H65" s="14"/>
      <c r="I65" s="14"/>
      <c r="J65" s="15"/>
      <c r="K65" s="15"/>
      <c r="L65" s="15"/>
      <c r="M65" s="14"/>
      <c r="N65" s="19"/>
      <c r="O65" s="19"/>
      <c r="P65" s="19"/>
      <c r="Q65" s="14"/>
      <c r="R65" s="14"/>
      <c r="S65" s="14"/>
      <c r="T65" s="14"/>
      <c r="U65" s="14"/>
      <c r="V65" s="14"/>
      <c r="W65" s="14"/>
      <c r="X65" s="14"/>
      <c r="Y65" s="23"/>
    </row>
    <row r="66" spans="1:25" s="2" customFormat="1" ht="15">
      <c r="A66" s="13"/>
      <c r="B66" s="15"/>
      <c r="C66" s="14"/>
      <c r="D66" s="15"/>
      <c r="E66" s="15"/>
      <c r="F66" s="15"/>
      <c r="G66" s="15"/>
      <c r="H66" s="14"/>
      <c r="I66" s="14"/>
      <c r="J66" s="15"/>
      <c r="K66" s="15"/>
      <c r="L66" s="15"/>
      <c r="M66" s="14"/>
      <c r="N66" s="19"/>
      <c r="O66" s="19"/>
      <c r="P66" s="19"/>
      <c r="Q66" s="14"/>
      <c r="R66" s="14"/>
      <c r="S66" s="14"/>
      <c r="T66" s="14"/>
      <c r="U66" s="14"/>
      <c r="V66" s="14"/>
      <c r="W66" s="14"/>
      <c r="X66" s="14"/>
      <c r="Y66" s="23"/>
    </row>
    <row r="67" spans="1:25" s="2" customFormat="1" ht="15">
      <c r="A67" s="13"/>
      <c r="B67" s="15"/>
      <c r="C67" s="14"/>
      <c r="D67" s="15"/>
      <c r="E67" s="15"/>
      <c r="F67" s="15"/>
      <c r="G67" s="15"/>
      <c r="H67" s="14"/>
      <c r="I67" s="14"/>
      <c r="J67" s="15"/>
      <c r="K67" s="15"/>
      <c r="L67" s="15"/>
      <c r="M67" s="14"/>
      <c r="N67" s="19"/>
      <c r="O67" s="19"/>
      <c r="P67" s="19"/>
      <c r="Q67" s="14"/>
      <c r="R67" s="14"/>
      <c r="S67" s="14"/>
      <c r="T67" s="14"/>
      <c r="U67" s="14"/>
      <c r="V67" s="14"/>
      <c r="W67" s="14"/>
      <c r="X67" s="14"/>
      <c r="Y67" s="23"/>
    </row>
    <row r="68" spans="1:25" s="2" customFormat="1" ht="15">
      <c r="A68" s="13"/>
      <c r="B68" s="15"/>
      <c r="C68" s="14"/>
      <c r="D68" s="15"/>
      <c r="E68" s="15"/>
      <c r="F68" s="15"/>
      <c r="G68" s="15"/>
      <c r="H68" s="14"/>
      <c r="I68" s="14"/>
      <c r="J68" s="15"/>
      <c r="K68" s="15"/>
      <c r="L68" s="15"/>
      <c r="M68" s="14"/>
      <c r="N68" s="19"/>
      <c r="O68" s="19"/>
      <c r="P68" s="19"/>
      <c r="Q68" s="14"/>
      <c r="R68" s="14"/>
      <c r="S68" s="14"/>
      <c r="T68" s="14"/>
      <c r="U68" s="14"/>
      <c r="V68" s="14"/>
      <c r="W68" s="14"/>
      <c r="X68" s="14"/>
      <c r="Y68" s="23"/>
    </row>
    <row r="69" spans="1:25" s="2" customFormat="1" ht="15">
      <c r="A69" s="13"/>
      <c r="B69" s="24"/>
      <c r="C69" s="14"/>
      <c r="D69" s="24"/>
      <c r="E69" s="24"/>
      <c r="F69" s="24"/>
      <c r="G69" s="24"/>
      <c r="H69" s="14"/>
      <c r="I69" s="14"/>
      <c r="J69" s="24"/>
      <c r="K69" s="24"/>
      <c r="L69" s="24"/>
      <c r="M69" s="14"/>
      <c r="N69" s="26"/>
      <c r="O69" s="26"/>
      <c r="P69" s="26"/>
      <c r="Q69" s="14"/>
      <c r="R69" s="14"/>
      <c r="S69" s="14"/>
      <c r="T69" s="14"/>
      <c r="U69" s="14"/>
      <c r="V69" s="14"/>
      <c r="W69" s="14"/>
      <c r="X69" s="14"/>
      <c r="Y69" s="23"/>
    </row>
    <row r="70" spans="1:25" s="2" customFormat="1" ht="15">
      <c r="A70" s="13"/>
      <c r="B70" s="24"/>
      <c r="C70" s="14"/>
      <c r="D70" s="24"/>
      <c r="E70" s="24"/>
      <c r="F70" s="24"/>
      <c r="G70" s="24"/>
      <c r="H70" s="14"/>
      <c r="I70" s="14"/>
      <c r="J70" s="24"/>
      <c r="K70" s="24"/>
      <c r="L70" s="24"/>
      <c r="M70" s="14"/>
      <c r="N70" s="26"/>
      <c r="O70" s="26"/>
      <c r="P70" s="26"/>
      <c r="Q70" s="14"/>
      <c r="R70" s="14"/>
      <c r="S70" s="14"/>
      <c r="T70" s="14"/>
      <c r="U70" s="14"/>
      <c r="V70" s="14"/>
      <c r="W70" s="14"/>
      <c r="X70" s="14"/>
      <c r="Y70" s="23"/>
    </row>
    <row r="71" spans="1:25" s="2" customFormat="1" ht="15">
      <c r="A71" s="13"/>
      <c r="B71" s="24"/>
      <c r="C71" s="14"/>
      <c r="D71" s="24"/>
      <c r="E71" s="24"/>
      <c r="F71" s="24"/>
      <c r="G71" s="24"/>
      <c r="H71" s="14"/>
      <c r="I71" s="14"/>
      <c r="J71" s="24"/>
      <c r="K71" s="24"/>
      <c r="L71" s="24"/>
      <c r="M71" s="14"/>
      <c r="N71" s="26"/>
      <c r="O71" s="26"/>
      <c r="P71" s="26"/>
      <c r="Q71" s="14"/>
      <c r="R71" s="14"/>
      <c r="S71" s="14"/>
      <c r="T71" s="14"/>
      <c r="U71" s="14"/>
      <c r="V71" s="14"/>
      <c r="W71" s="14"/>
      <c r="X71" s="14"/>
      <c r="Y71" s="23"/>
    </row>
    <row r="72" spans="1:25" s="2" customFormat="1" ht="15">
      <c r="A72" s="13"/>
      <c r="B72" s="24"/>
      <c r="C72" s="14"/>
      <c r="D72" s="24"/>
      <c r="E72" s="24"/>
      <c r="F72" s="24"/>
      <c r="G72" s="24"/>
      <c r="H72" s="14"/>
      <c r="I72" s="14"/>
      <c r="J72" s="24"/>
      <c r="K72" s="24"/>
      <c r="L72" s="24"/>
      <c r="M72" s="14"/>
      <c r="N72" s="26"/>
      <c r="O72" s="26"/>
      <c r="P72" s="26"/>
      <c r="Q72" s="14"/>
      <c r="R72" s="14"/>
      <c r="S72" s="14"/>
      <c r="T72" s="14"/>
      <c r="U72" s="14"/>
      <c r="V72" s="14"/>
      <c r="W72" s="14"/>
      <c r="X72" s="14"/>
      <c r="Y72" s="23"/>
    </row>
    <row r="73" spans="1:25" s="2" customFormat="1" ht="15">
      <c r="A73" s="13"/>
      <c r="B73" s="24"/>
      <c r="C73" s="14"/>
      <c r="D73" s="24"/>
      <c r="E73" s="24"/>
      <c r="F73" s="24"/>
      <c r="G73" s="24"/>
      <c r="H73" s="14"/>
      <c r="I73" s="14"/>
      <c r="J73" s="24"/>
      <c r="K73" s="24"/>
      <c r="L73" s="24"/>
      <c r="M73" s="14"/>
      <c r="N73" s="26"/>
      <c r="O73" s="26"/>
      <c r="P73" s="26"/>
      <c r="Q73" s="14"/>
      <c r="R73" s="14"/>
      <c r="S73" s="14"/>
      <c r="T73" s="14"/>
      <c r="U73" s="14"/>
      <c r="V73" s="14"/>
      <c r="W73" s="14"/>
      <c r="X73" s="14"/>
      <c r="Y73" s="23"/>
    </row>
    <row r="74" spans="1:25" s="2" customFormat="1" ht="15">
      <c r="A74" s="13"/>
      <c r="B74" s="24"/>
      <c r="C74" s="14"/>
      <c r="D74" s="24"/>
      <c r="E74" s="24"/>
      <c r="F74" s="24"/>
      <c r="G74" s="24"/>
      <c r="H74" s="14"/>
      <c r="I74" s="14"/>
      <c r="J74" s="24"/>
      <c r="K74" s="24"/>
      <c r="L74" s="24"/>
      <c r="M74" s="14"/>
      <c r="N74" s="26"/>
      <c r="O74" s="26"/>
      <c r="P74" s="26"/>
      <c r="Q74" s="14"/>
      <c r="R74" s="14"/>
      <c r="S74" s="14"/>
      <c r="T74" s="14"/>
      <c r="U74" s="14"/>
      <c r="V74" s="14"/>
      <c r="W74" s="14"/>
      <c r="X74" s="14"/>
      <c r="Y74" s="23"/>
    </row>
    <row r="75" spans="1:25" s="2" customFormat="1" ht="15">
      <c r="A75" s="13"/>
      <c r="B75" s="24"/>
      <c r="C75" s="14"/>
      <c r="D75" s="24"/>
      <c r="E75" s="24"/>
      <c r="F75" s="24"/>
      <c r="G75" s="24"/>
      <c r="H75" s="14"/>
      <c r="I75" s="14"/>
      <c r="J75" s="24"/>
      <c r="K75" s="24"/>
      <c r="L75" s="24"/>
      <c r="M75" s="14"/>
      <c r="N75" s="26"/>
      <c r="O75" s="26"/>
      <c r="P75" s="26"/>
      <c r="Q75" s="14"/>
      <c r="R75" s="14"/>
      <c r="S75" s="14"/>
      <c r="T75" s="14"/>
      <c r="U75" s="14"/>
      <c r="V75" s="14"/>
      <c r="W75" s="14"/>
      <c r="X75" s="14"/>
      <c r="Y75" s="23"/>
    </row>
    <row r="76" spans="1:25" s="2" customFormat="1" ht="15">
      <c r="A76" s="13"/>
      <c r="B76" s="24"/>
      <c r="C76" s="14"/>
      <c r="D76" s="24"/>
      <c r="E76" s="24"/>
      <c r="F76" s="24"/>
      <c r="G76" s="24"/>
      <c r="H76" s="14"/>
      <c r="I76" s="14"/>
      <c r="J76" s="24"/>
      <c r="K76" s="24"/>
      <c r="L76" s="24"/>
      <c r="M76" s="14"/>
      <c r="N76" s="26"/>
      <c r="O76" s="26"/>
      <c r="P76" s="26"/>
      <c r="Q76" s="14"/>
      <c r="R76" s="14"/>
      <c r="S76" s="14"/>
      <c r="T76" s="14"/>
      <c r="U76" s="14"/>
      <c r="V76" s="14"/>
      <c r="W76" s="14"/>
      <c r="X76" s="14"/>
      <c r="Y76" s="23"/>
    </row>
    <row r="77" spans="1:25" s="2" customFormat="1" ht="15">
      <c r="A77" s="13"/>
      <c r="B77" s="24"/>
      <c r="C77" s="14"/>
      <c r="D77" s="24"/>
      <c r="E77" s="24"/>
      <c r="F77" s="24"/>
      <c r="G77" s="24"/>
      <c r="H77" s="14"/>
      <c r="I77" s="14"/>
      <c r="J77" s="24"/>
      <c r="K77" s="24"/>
      <c r="L77" s="24"/>
      <c r="M77" s="14"/>
      <c r="N77" s="26"/>
      <c r="O77" s="26"/>
      <c r="P77" s="26"/>
      <c r="Q77" s="14"/>
      <c r="R77" s="14"/>
      <c r="S77" s="14"/>
      <c r="T77" s="14"/>
      <c r="U77" s="14"/>
      <c r="V77" s="14"/>
      <c r="W77" s="14"/>
      <c r="X77" s="14"/>
      <c r="Y77" s="23"/>
    </row>
    <row r="78" spans="1:25" s="2" customFormat="1" ht="15">
      <c r="A78" s="13"/>
      <c r="B78" s="24"/>
      <c r="C78" s="14"/>
      <c r="D78" s="24"/>
      <c r="E78" s="24"/>
      <c r="F78" s="24"/>
      <c r="G78" s="24"/>
      <c r="H78" s="14"/>
      <c r="I78" s="14"/>
      <c r="J78" s="24"/>
      <c r="K78" s="24"/>
      <c r="L78" s="24"/>
      <c r="M78" s="14"/>
      <c r="N78" s="26"/>
      <c r="O78" s="26"/>
      <c r="P78" s="26"/>
      <c r="Q78" s="14"/>
      <c r="R78" s="14"/>
      <c r="S78" s="14"/>
      <c r="T78" s="14"/>
      <c r="U78" s="14"/>
      <c r="V78" s="14"/>
      <c r="W78" s="14"/>
      <c r="X78" s="14"/>
      <c r="Y78" s="23"/>
    </row>
    <row r="79" spans="1:25" s="2" customFormat="1" ht="15">
      <c r="A79" s="13"/>
      <c r="B79" s="24"/>
      <c r="C79" s="14"/>
      <c r="D79" s="24"/>
      <c r="E79" s="24"/>
      <c r="F79" s="24"/>
      <c r="G79" s="24"/>
      <c r="H79" s="14"/>
      <c r="I79" s="14"/>
      <c r="J79" s="24"/>
      <c r="K79" s="24"/>
      <c r="L79" s="24"/>
      <c r="M79" s="14"/>
      <c r="N79" s="26"/>
      <c r="O79" s="26"/>
      <c r="P79" s="26"/>
      <c r="Q79" s="14"/>
      <c r="R79" s="14"/>
      <c r="S79" s="14"/>
      <c r="T79" s="14"/>
      <c r="U79" s="14"/>
      <c r="V79" s="14"/>
      <c r="W79" s="14"/>
      <c r="X79" s="14"/>
      <c r="Y79" s="23"/>
    </row>
    <row r="80" spans="1:25" s="2" customFormat="1" ht="15">
      <c r="A80" s="13"/>
      <c r="B80" s="24"/>
      <c r="C80" s="14"/>
      <c r="D80" s="24"/>
      <c r="E80" s="24"/>
      <c r="F80" s="24"/>
      <c r="G80" s="24"/>
      <c r="H80" s="14"/>
      <c r="I80" s="14"/>
      <c r="J80" s="24"/>
      <c r="K80" s="24"/>
      <c r="L80" s="24"/>
      <c r="M80" s="14"/>
      <c r="N80" s="26"/>
      <c r="O80" s="26"/>
      <c r="P80" s="26"/>
      <c r="Q80" s="14"/>
      <c r="R80" s="14"/>
      <c r="S80" s="14"/>
      <c r="T80" s="14"/>
      <c r="U80" s="14"/>
      <c r="V80" s="14"/>
      <c r="W80" s="14"/>
      <c r="X80" s="14"/>
      <c r="Y80" s="23"/>
    </row>
    <row r="81" spans="1:25" s="2" customFormat="1" ht="15">
      <c r="A81" s="13"/>
      <c r="B81" s="24"/>
      <c r="C81" s="14"/>
      <c r="D81" s="24"/>
      <c r="E81" s="24"/>
      <c r="F81" s="24"/>
      <c r="G81" s="24"/>
      <c r="H81" s="14"/>
      <c r="I81" s="14"/>
      <c r="J81" s="24"/>
      <c r="K81" s="24"/>
      <c r="L81" s="24"/>
      <c r="M81" s="14"/>
      <c r="N81" s="26"/>
      <c r="O81" s="26"/>
      <c r="P81" s="26"/>
      <c r="Q81" s="14"/>
      <c r="R81" s="14"/>
      <c r="S81" s="14"/>
      <c r="T81" s="14"/>
      <c r="U81" s="14"/>
      <c r="V81" s="14"/>
      <c r="W81" s="14"/>
      <c r="X81" s="14"/>
      <c r="Y81" s="23"/>
    </row>
    <row r="82" spans="1:25" s="2" customFormat="1" ht="15">
      <c r="A82" s="13"/>
      <c r="B82" s="24"/>
      <c r="C82" s="14"/>
      <c r="D82" s="24"/>
      <c r="E82" s="24"/>
      <c r="F82" s="24"/>
      <c r="G82" s="24"/>
      <c r="H82" s="14"/>
      <c r="I82" s="14"/>
      <c r="J82" s="24"/>
      <c r="K82" s="24"/>
      <c r="L82" s="24"/>
      <c r="M82" s="14"/>
      <c r="N82" s="26"/>
      <c r="O82" s="26"/>
      <c r="P82" s="26"/>
      <c r="Q82" s="14"/>
      <c r="R82" s="14"/>
      <c r="S82" s="14"/>
      <c r="T82" s="14"/>
      <c r="U82" s="14"/>
      <c r="V82" s="14"/>
      <c r="W82" s="14"/>
      <c r="X82" s="14"/>
      <c r="Y82" s="23"/>
    </row>
    <row r="83" spans="1:25" s="2" customFormat="1" ht="15">
      <c r="A83" s="13"/>
      <c r="B83" s="24"/>
      <c r="C83" s="14"/>
      <c r="D83" s="24"/>
      <c r="E83" s="24"/>
      <c r="F83" s="24"/>
      <c r="G83" s="24"/>
      <c r="H83" s="14"/>
      <c r="I83" s="14"/>
      <c r="J83" s="24"/>
      <c r="K83" s="24"/>
      <c r="L83" s="24"/>
      <c r="M83" s="14"/>
      <c r="N83" s="26"/>
      <c r="O83" s="26"/>
      <c r="P83" s="26"/>
      <c r="Q83" s="14"/>
      <c r="R83" s="14"/>
      <c r="S83" s="14"/>
      <c r="T83" s="14"/>
      <c r="U83" s="14"/>
      <c r="V83" s="14"/>
      <c r="W83" s="14"/>
      <c r="X83" s="14"/>
      <c r="Y83" s="23"/>
    </row>
    <row r="84" spans="1:25" s="2" customFormat="1" ht="15">
      <c r="A84" s="13"/>
      <c r="B84" s="24"/>
      <c r="C84" s="14"/>
      <c r="D84" s="24"/>
      <c r="E84" s="24"/>
      <c r="F84" s="24"/>
      <c r="G84" s="24"/>
      <c r="H84" s="14"/>
      <c r="I84" s="14"/>
      <c r="J84" s="24"/>
      <c r="K84" s="24"/>
      <c r="L84" s="24"/>
      <c r="M84" s="14"/>
      <c r="N84" s="26"/>
      <c r="O84" s="26"/>
      <c r="P84" s="26"/>
      <c r="Q84" s="14"/>
      <c r="R84" s="14"/>
      <c r="S84" s="14"/>
      <c r="T84" s="14"/>
      <c r="U84" s="14"/>
      <c r="V84" s="14"/>
      <c r="W84" s="14"/>
      <c r="X84" s="14"/>
      <c r="Y84" s="23"/>
    </row>
    <row r="85" spans="1:25" s="2" customFormat="1" ht="15">
      <c r="A85" s="13"/>
      <c r="B85" s="24"/>
      <c r="C85" s="14"/>
      <c r="D85" s="24"/>
      <c r="E85" s="24"/>
      <c r="F85" s="24"/>
      <c r="G85" s="24"/>
      <c r="H85" s="14"/>
      <c r="I85" s="14"/>
      <c r="J85" s="24"/>
      <c r="K85" s="24"/>
      <c r="L85" s="24"/>
      <c r="M85" s="14"/>
      <c r="N85" s="26"/>
      <c r="O85" s="26"/>
      <c r="P85" s="26"/>
      <c r="Q85" s="14"/>
      <c r="R85" s="14"/>
      <c r="S85" s="14"/>
      <c r="T85" s="14"/>
      <c r="U85" s="14"/>
      <c r="V85" s="14"/>
      <c r="W85" s="14"/>
      <c r="X85" s="14"/>
      <c r="Y85" s="23"/>
    </row>
    <row r="86" spans="1:25" s="2" customFormat="1" ht="15">
      <c r="A86" s="13"/>
      <c r="B86" s="24"/>
      <c r="C86" s="14"/>
      <c r="D86" s="24"/>
      <c r="E86" s="24"/>
      <c r="F86" s="24"/>
      <c r="G86" s="24"/>
      <c r="H86" s="14"/>
      <c r="I86" s="14"/>
      <c r="J86" s="24"/>
      <c r="K86" s="24"/>
      <c r="L86" s="24"/>
      <c r="M86" s="14"/>
      <c r="N86" s="26"/>
      <c r="O86" s="26"/>
      <c r="P86" s="26"/>
      <c r="Q86" s="14"/>
      <c r="R86" s="14"/>
      <c r="S86" s="14"/>
      <c r="T86" s="14"/>
      <c r="U86" s="14"/>
      <c r="V86" s="14"/>
      <c r="W86" s="14"/>
      <c r="X86" s="14"/>
      <c r="Y86" s="23"/>
    </row>
    <row r="87" spans="1:25" s="2" customFormat="1" ht="15">
      <c r="A87" s="13"/>
      <c r="B87" s="24"/>
      <c r="C87" s="14"/>
      <c r="D87" s="24"/>
      <c r="E87" s="24"/>
      <c r="F87" s="24"/>
      <c r="G87" s="24"/>
      <c r="H87" s="14"/>
      <c r="I87" s="14"/>
      <c r="J87" s="24"/>
      <c r="K87" s="24"/>
      <c r="L87" s="24"/>
      <c r="M87" s="14"/>
      <c r="N87" s="26"/>
      <c r="O87" s="26"/>
      <c r="P87" s="26"/>
      <c r="Q87" s="14"/>
      <c r="R87" s="14"/>
      <c r="S87" s="14"/>
      <c r="T87" s="14"/>
      <c r="U87" s="14"/>
      <c r="V87" s="14"/>
      <c r="W87" s="14"/>
      <c r="X87" s="14"/>
      <c r="Y87" s="23"/>
    </row>
    <row r="88" spans="1:25" s="2" customFormat="1" ht="15">
      <c r="A88" s="13"/>
      <c r="B88" s="24"/>
      <c r="C88" s="14"/>
      <c r="D88" s="24"/>
      <c r="E88" s="24"/>
      <c r="F88" s="24"/>
      <c r="G88" s="24"/>
      <c r="H88" s="14"/>
      <c r="I88" s="14"/>
      <c r="J88" s="24"/>
      <c r="K88" s="24"/>
      <c r="L88" s="24"/>
      <c r="M88" s="14"/>
      <c r="N88" s="26"/>
      <c r="O88" s="26"/>
      <c r="P88" s="26"/>
      <c r="Q88" s="14"/>
      <c r="R88" s="14"/>
      <c r="S88" s="14"/>
      <c r="T88" s="14"/>
      <c r="U88" s="14"/>
      <c r="V88" s="14"/>
      <c r="W88" s="14"/>
      <c r="X88" s="14"/>
      <c r="Y88" s="23"/>
    </row>
    <row r="89" spans="1:25" s="2" customFormat="1" ht="15">
      <c r="A89" s="13"/>
      <c r="B89" s="24"/>
      <c r="C89" s="14"/>
      <c r="D89" s="24"/>
      <c r="E89" s="24"/>
      <c r="F89" s="24"/>
      <c r="G89" s="24"/>
      <c r="H89" s="14"/>
      <c r="I89" s="14"/>
      <c r="J89" s="24"/>
      <c r="K89" s="24"/>
      <c r="L89" s="24"/>
      <c r="M89" s="14"/>
      <c r="N89" s="26"/>
      <c r="O89" s="26"/>
      <c r="P89" s="26"/>
      <c r="Q89" s="14"/>
      <c r="R89" s="14"/>
      <c r="S89" s="14"/>
      <c r="T89" s="14"/>
      <c r="U89" s="14"/>
      <c r="V89" s="14"/>
      <c r="W89" s="14"/>
      <c r="X89" s="14"/>
      <c r="Y89" s="23"/>
    </row>
    <row r="90" spans="1:25" s="2" customFormat="1" ht="15">
      <c r="A90" s="13"/>
      <c r="B90" s="24"/>
      <c r="C90" s="14"/>
      <c r="D90" s="24"/>
      <c r="E90" s="24"/>
      <c r="F90" s="24"/>
      <c r="G90" s="24"/>
      <c r="H90" s="14"/>
      <c r="I90" s="14"/>
      <c r="J90" s="24"/>
      <c r="K90" s="24"/>
      <c r="L90" s="24"/>
      <c r="M90" s="14"/>
      <c r="N90" s="26"/>
      <c r="O90" s="26"/>
      <c r="P90" s="26"/>
      <c r="Q90" s="14"/>
      <c r="R90" s="14"/>
      <c r="S90" s="14"/>
      <c r="T90" s="14"/>
      <c r="U90" s="14"/>
      <c r="V90" s="14"/>
      <c r="W90" s="14"/>
      <c r="X90" s="14"/>
      <c r="Y90" s="23"/>
    </row>
    <row r="91" spans="1:25" s="2" customFormat="1" ht="15">
      <c r="A91" s="13"/>
      <c r="B91" s="24"/>
      <c r="C91" s="14"/>
      <c r="D91" s="24"/>
      <c r="E91" s="24"/>
      <c r="F91" s="24"/>
      <c r="G91" s="24"/>
      <c r="H91" s="14"/>
      <c r="I91" s="14"/>
      <c r="J91" s="24"/>
      <c r="K91" s="24"/>
      <c r="L91" s="24"/>
      <c r="M91" s="14"/>
      <c r="N91" s="26"/>
      <c r="O91" s="26"/>
      <c r="P91" s="26"/>
      <c r="Q91" s="14"/>
      <c r="R91" s="14"/>
      <c r="S91" s="14"/>
      <c r="T91" s="14"/>
      <c r="U91" s="14"/>
      <c r="V91" s="14"/>
      <c r="W91" s="14"/>
      <c r="X91" s="14"/>
      <c r="Y91" s="23"/>
    </row>
    <row r="92" spans="1:25" s="2" customFormat="1" ht="15">
      <c r="A92" s="13"/>
      <c r="B92" s="24"/>
      <c r="C92" s="14"/>
      <c r="D92" s="24"/>
      <c r="E92" s="24"/>
      <c r="F92" s="24"/>
      <c r="G92" s="24"/>
      <c r="H92" s="14"/>
      <c r="I92" s="14"/>
      <c r="J92" s="24"/>
      <c r="K92" s="24"/>
      <c r="L92" s="24"/>
      <c r="M92" s="14"/>
      <c r="N92" s="26"/>
      <c r="O92" s="26"/>
      <c r="P92" s="26"/>
      <c r="Q92" s="14"/>
      <c r="R92" s="14"/>
      <c r="S92" s="14"/>
      <c r="T92" s="14"/>
      <c r="U92" s="14"/>
      <c r="V92" s="14"/>
      <c r="W92" s="14"/>
      <c r="X92" s="14"/>
      <c r="Y92" s="23"/>
    </row>
    <row r="93" spans="1:25" s="2" customFormat="1" ht="15">
      <c r="A93" s="13"/>
      <c r="B93" s="24"/>
      <c r="C93" s="14"/>
      <c r="D93" s="24"/>
      <c r="E93" s="24"/>
      <c r="F93" s="24"/>
      <c r="G93" s="24"/>
      <c r="H93" s="14"/>
      <c r="I93" s="14"/>
      <c r="J93" s="24"/>
      <c r="K93" s="24"/>
      <c r="L93" s="24"/>
      <c r="M93" s="14"/>
      <c r="N93" s="26"/>
      <c r="O93" s="26"/>
      <c r="P93" s="26"/>
      <c r="Q93" s="14"/>
      <c r="R93" s="14"/>
      <c r="S93" s="14"/>
      <c r="T93" s="14"/>
      <c r="U93" s="14"/>
      <c r="V93" s="14"/>
      <c r="W93" s="14"/>
      <c r="X93" s="14"/>
      <c r="Y93" s="23"/>
    </row>
    <row r="94" spans="1:25" s="2" customFormat="1" ht="15">
      <c r="A94" s="13"/>
      <c r="B94" s="24"/>
      <c r="C94" s="14"/>
      <c r="D94" s="24"/>
      <c r="E94" s="24"/>
      <c r="F94" s="24"/>
      <c r="G94" s="24"/>
      <c r="H94" s="14"/>
      <c r="I94" s="14"/>
      <c r="J94" s="24"/>
      <c r="K94" s="24"/>
      <c r="L94" s="24"/>
      <c r="M94" s="14"/>
      <c r="N94" s="26"/>
      <c r="O94" s="26"/>
      <c r="P94" s="26"/>
      <c r="Q94" s="14"/>
      <c r="R94" s="14"/>
      <c r="S94" s="14"/>
      <c r="T94" s="14"/>
      <c r="U94" s="14"/>
      <c r="V94" s="14"/>
      <c r="W94" s="14"/>
      <c r="X94" s="14"/>
      <c r="Y94" s="23"/>
    </row>
    <row r="95" spans="1:25" s="2" customFormat="1" ht="15">
      <c r="A95" s="13"/>
      <c r="B95" s="24"/>
      <c r="C95" s="14"/>
      <c r="D95" s="24"/>
      <c r="E95" s="24"/>
      <c r="F95" s="24"/>
      <c r="G95" s="24"/>
      <c r="H95" s="14"/>
      <c r="I95" s="14"/>
      <c r="J95" s="24"/>
      <c r="K95" s="24"/>
      <c r="L95" s="24"/>
      <c r="M95" s="14"/>
      <c r="N95" s="26"/>
      <c r="O95" s="26"/>
      <c r="P95" s="26"/>
      <c r="Q95" s="14"/>
      <c r="R95" s="14"/>
      <c r="S95" s="14"/>
      <c r="T95" s="14"/>
      <c r="U95" s="14"/>
      <c r="V95" s="14"/>
      <c r="W95" s="14"/>
      <c r="X95" s="14"/>
      <c r="Y95" s="23"/>
    </row>
    <row r="96" spans="1:25" s="2" customFormat="1" ht="15">
      <c r="A96" s="13"/>
      <c r="B96" s="24"/>
      <c r="C96" s="14"/>
      <c r="D96" s="24"/>
      <c r="E96" s="24"/>
      <c r="F96" s="24"/>
      <c r="G96" s="24"/>
      <c r="H96" s="14"/>
      <c r="I96" s="14"/>
      <c r="J96" s="24"/>
      <c r="K96" s="24"/>
      <c r="L96" s="24"/>
      <c r="M96" s="14"/>
      <c r="N96" s="26"/>
      <c r="O96" s="26"/>
      <c r="P96" s="26"/>
      <c r="Q96" s="14"/>
      <c r="R96" s="14"/>
      <c r="S96" s="14"/>
      <c r="T96" s="14"/>
      <c r="U96" s="14"/>
      <c r="V96" s="14"/>
      <c r="W96" s="14"/>
      <c r="X96" s="14"/>
      <c r="Y96" s="23"/>
    </row>
    <row r="97" spans="1:25" s="2" customFormat="1" ht="15">
      <c r="A97" s="13"/>
      <c r="B97" s="24"/>
      <c r="C97" s="14"/>
      <c r="D97" s="24"/>
      <c r="E97" s="24"/>
      <c r="F97" s="24"/>
      <c r="G97" s="24"/>
      <c r="H97" s="14"/>
      <c r="I97" s="14"/>
      <c r="J97" s="24"/>
      <c r="K97" s="24"/>
      <c r="L97" s="24"/>
      <c r="M97" s="14"/>
      <c r="N97" s="26"/>
      <c r="O97" s="26"/>
      <c r="P97" s="26"/>
      <c r="Q97" s="14"/>
      <c r="R97" s="14"/>
      <c r="S97" s="14"/>
      <c r="T97" s="14"/>
      <c r="U97" s="14"/>
      <c r="V97" s="14"/>
      <c r="W97" s="14"/>
      <c r="X97" s="14"/>
      <c r="Y97" s="23"/>
    </row>
    <row r="98" spans="1:25" s="2" customFormat="1" ht="15">
      <c r="A98" s="13"/>
      <c r="B98" s="24"/>
      <c r="C98" s="14"/>
      <c r="D98" s="24"/>
      <c r="E98" s="24"/>
      <c r="F98" s="24"/>
      <c r="G98" s="24"/>
      <c r="H98" s="14"/>
      <c r="I98" s="14"/>
      <c r="J98" s="24"/>
      <c r="K98" s="24"/>
      <c r="L98" s="24"/>
      <c r="M98" s="14"/>
      <c r="N98" s="26"/>
      <c r="O98" s="26"/>
      <c r="P98" s="26"/>
      <c r="Q98" s="14"/>
      <c r="R98" s="14"/>
      <c r="S98" s="14"/>
      <c r="T98" s="14"/>
      <c r="U98" s="14"/>
      <c r="V98" s="14"/>
      <c r="W98" s="14"/>
      <c r="X98" s="14"/>
      <c r="Y98" s="23"/>
    </row>
    <row r="99" spans="1:25" s="2" customFormat="1" ht="15">
      <c r="A99" s="13"/>
      <c r="B99" s="24"/>
      <c r="C99" s="14"/>
      <c r="D99" s="24"/>
      <c r="E99" s="24"/>
      <c r="F99" s="24"/>
      <c r="G99" s="24"/>
      <c r="H99" s="14"/>
      <c r="I99" s="14"/>
      <c r="J99" s="24"/>
      <c r="K99" s="24"/>
      <c r="L99" s="24"/>
      <c r="M99" s="14"/>
      <c r="N99" s="26"/>
      <c r="O99" s="26"/>
      <c r="P99" s="26"/>
      <c r="Q99" s="14"/>
      <c r="R99" s="14"/>
      <c r="S99" s="14"/>
      <c r="T99" s="14"/>
      <c r="U99" s="14"/>
      <c r="V99" s="14"/>
      <c r="W99" s="14"/>
      <c r="X99" s="14"/>
      <c r="Y99" s="23"/>
    </row>
    <row r="100" spans="1:25" s="2" customFormat="1" ht="15">
      <c r="A100" s="13"/>
      <c r="B100" s="24"/>
      <c r="C100" s="14"/>
      <c r="D100" s="24"/>
      <c r="E100" s="24"/>
      <c r="F100" s="24"/>
      <c r="G100" s="24"/>
      <c r="H100" s="14"/>
      <c r="I100" s="14"/>
      <c r="J100" s="24"/>
      <c r="K100" s="24"/>
      <c r="L100" s="24"/>
      <c r="M100" s="14"/>
      <c r="N100" s="26"/>
      <c r="O100" s="26"/>
      <c r="P100" s="26"/>
      <c r="Q100" s="14"/>
      <c r="R100" s="14"/>
      <c r="S100" s="14"/>
      <c r="T100" s="14"/>
      <c r="U100" s="14"/>
      <c r="V100" s="14"/>
      <c r="W100" s="14"/>
      <c r="X100" s="14"/>
      <c r="Y100" s="23"/>
    </row>
    <row r="101" spans="1:25" s="2" customFormat="1" ht="15">
      <c r="A101" s="13"/>
      <c r="B101" s="24"/>
      <c r="C101" s="14"/>
      <c r="D101" s="24"/>
      <c r="E101" s="24"/>
      <c r="F101" s="24"/>
      <c r="G101" s="24"/>
      <c r="H101" s="14"/>
      <c r="I101" s="14"/>
      <c r="J101" s="24"/>
      <c r="K101" s="24"/>
      <c r="L101" s="24"/>
      <c r="M101" s="14"/>
      <c r="N101" s="26"/>
      <c r="O101" s="26"/>
      <c r="P101" s="26"/>
      <c r="Q101" s="14"/>
      <c r="R101" s="14"/>
      <c r="S101" s="14"/>
      <c r="T101" s="14"/>
      <c r="U101" s="14"/>
      <c r="V101" s="14"/>
      <c r="W101" s="14"/>
      <c r="X101" s="14"/>
      <c r="Y101" s="23"/>
    </row>
    <row r="102" spans="1:25" s="2" customFormat="1" ht="15">
      <c r="A102" s="13"/>
      <c r="B102" s="24"/>
      <c r="C102" s="14"/>
      <c r="D102" s="24"/>
      <c r="E102" s="24"/>
      <c r="F102" s="24"/>
      <c r="G102" s="24"/>
      <c r="H102" s="14"/>
      <c r="I102" s="14"/>
      <c r="J102" s="24"/>
      <c r="K102" s="24"/>
      <c r="L102" s="24"/>
      <c r="M102" s="14"/>
      <c r="N102" s="26"/>
      <c r="O102" s="26"/>
      <c r="P102" s="26"/>
      <c r="Q102" s="14"/>
      <c r="R102" s="14"/>
      <c r="S102" s="14"/>
      <c r="T102" s="14"/>
      <c r="U102" s="14"/>
      <c r="V102" s="14"/>
      <c r="W102" s="14"/>
      <c r="X102" s="14"/>
      <c r="Y102" s="23"/>
    </row>
    <row r="103" spans="1:25" s="2" customFormat="1" ht="15">
      <c r="A103" s="13"/>
      <c r="B103" s="24"/>
      <c r="C103" s="14"/>
      <c r="D103" s="24"/>
      <c r="E103" s="24"/>
      <c r="F103" s="24"/>
      <c r="G103" s="24"/>
      <c r="H103" s="14"/>
      <c r="I103" s="14"/>
      <c r="J103" s="24"/>
      <c r="K103" s="24"/>
      <c r="L103" s="24"/>
      <c r="M103" s="14"/>
      <c r="N103" s="26"/>
      <c r="O103" s="26"/>
      <c r="P103" s="26"/>
      <c r="Q103" s="14"/>
      <c r="R103" s="14"/>
      <c r="S103" s="14"/>
      <c r="T103" s="14"/>
      <c r="U103" s="14"/>
      <c r="V103" s="14"/>
      <c r="W103" s="14"/>
      <c r="X103" s="14"/>
      <c r="Y103" s="23"/>
    </row>
    <row r="104" spans="1:25" s="2" customFormat="1" ht="15">
      <c r="A104" s="13"/>
      <c r="B104" s="24"/>
      <c r="C104" s="14"/>
      <c r="D104" s="24"/>
      <c r="E104" s="24"/>
      <c r="F104" s="24"/>
      <c r="G104" s="23"/>
      <c r="H104" s="14"/>
      <c r="I104" s="14"/>
      <c r="J104" s="24"/>
      <c r="K104" s="24"/>
      <c r="L104" s="24"/>
      <c r="M104" s="14"/>
      <c r="N104" s="26"/>
      <c r="O104" s="26"/>
      <c r="P104" s="26"/>
      <c r="Q104" s="14"/>
      <c r="R104" s="14"/>
      <c r="S104" s="14"/>
      <c r="T104" s="14"/>
      <c r="U104" s="14"/>
      <c r="V104" s="14"/>
      <c r="W104" s="14"/>
      <c r="X104" s="14"/>
      <c r="Y104" s="23"/>
    </row>
    <row r="105" spans="1:25" s="2" customFormat="1" ht="15">
      <c r="A105" s="13"/>
      <c r="B105" s="25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1:25" s="2" customFormat="1" ht="15">
      <c r="A106" s="13"/>
      <c r="B106" s="25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1:25" s="2" customFormat="1" ht="15">
      <c r="A107" s="13"/>
      <c r="B107" s="25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spans="1:25" s="2" customFormat="1" ht="15">
      <c r="A108" s="13"/>
      <c r="B108" s="25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spans="1:25" s="2" customFormat="1" ht="15">
      <c r="A109" s="13"/>
      <c r="B109" s="25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s="2" customFormat="1" ht="15">
      <c r="A110" s="13"/>
      <c r="B110" s="25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 spans="1:25" s="2" customFormat="1" ht="15">
      <c r="A111" s="13"/>
      <c r="B111" s="25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 spans="1:25" s="2" customFormat="1" ht="15">
      <c r="A112" s="13"/>
      <c r="B112" s="25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spans="1:25" s="2" customFormat="1" ht="15">
      <c r="A113" s="13"/>
      <c r="B113" s="25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 spans="1:25" s="2" customFormat="1" ht="15">
      <c r="A114" s="13"/>
      <c r="B114" s="2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spans="1:25" s="2" customFormat="1" ht="15">
      <c r="A115" s="13"/>
      <c r="B115" s="2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1:25" s="2" customFormat="1" ht="15">
      <c r="A116" s="13"/>
      <c r="B116" s="2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1:25" s="2" customFormat="1" ht="15">
      <c r="A117" s="13"/>
      <c r="B117" s="2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 spans="1:25" s="2" customFormat="1" ht="15">
      <c r="A118" s="13"/>
      <c r="B118" s="2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25" s="2" customFormat="1" ht="15">
      <c r="A119" s="13"/>
      <c r="B119" s="2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spans="1:25" s="2" customFormat="1" ht="15">
      <c r="A120" s="13"/>
      <c r="B120" s="2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spans="1:25" s="2" customFormat="1" ht="15">
      <c r="A121" s="13"/>
      <c r="B121" s="2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spans="1:25" s="2" customFormat="1" ht="15">
      <c r="A122" s="13"/>
      <c r="B122" s="2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 spans="1:25" s="2" customFormat="1" ht="15">
      <c r="A123" s="13"/>
      <c r="B123" s="2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spans="1:25" s="2" customFormat="1" ht="15">
      <c r="A124" s="13"/>
      <c r="B124" s="2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spans="1:25" s="2" customFormat="1" ht="15">
      <c r="A125" s="13"/>
      <c r="B125" s="2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</row>
    <row r="126" spans="1:25" s="2" customFormat="1" ht="15">
      <c r="A126" s="13"/>
      <c r="B126" s="2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</row>
    <row r="127" spans="1:25" s="2" customFormat="1" ht="15">
      <c r="A127" s="13"/>
      <c r="B127" s="2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spans="1:25" s="2" customFormat="1" ht="15">
      <c r="A128" s="13"/>
      <c r="B128" s="2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 spans="1:25" s="2" customFormat="1" ht="15">
      <c r="A129" s="13"/>
      <c r="B129" s="2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 spans="1:25" s="2" customFormat="1" ht="15">
      <c r="A130" s="13"/>
      <c r="B130" s="2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 spans="1:25" s="2" customFormat="1" ht="15">
      <c r="A131" s="13"/>
      <c r="B131" s="2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spans="1:25" s="2" customFormat="1" ht="15">
      <c r="A132" s="13"/>
      <c r="B132" s="2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 spans="1:25" s="2" customFormat="1" ht="15">
      <c r="A133" s="13"/>
      <c r="B133" s="2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 spans="1:25" s="2" customFormat="1" ht="15">
      <c r="A134" s="13"/>
      <c r="B134" s="2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 spans="1:25" s="2" customFormat="1" ht="15">
      <c r="A135" s="13"/>
      <c r="B135" s="2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spans="1:25" s="2" customFormat="1" ht="15">
      <c r="A136" s="13"/>
      <c r="B136" s="2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 spans="1:25" s="2" customFormat="1" ht="15">
      <c r="A137" s="13"/>
      <c r="B137" s="2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 spans="1:25" s="2" customFormat="1" ht="15">
      <c r="A138" s="13"/>
      <c r="B138" s="2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spans="1:25" s="2" customFormat="1" ht="15">
      <c r="A139" s="13"/>
      <c r="B139" s="2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 spans="1:25" s="2" customFormat="1" ht="15">
      <c r="A140" s="13"/>
      <c r="B140" s="2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spans="1:25" s="2" customFormat="1" ht="15">
      <c r="A141" s="13"/>
      <c r="B141" s="2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spans="1:25" s="2" customFormat="1" ht="15">
      <c r="A142" s="13"/>
      <c r="B142" s="2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</row>
    <row r="143" spans="1:25" s="2" customFormat="1" ht="15">
      <c r="A143" s="13"/>
      <c r="B143" s="2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</row>
    <row r="144" spans="1:25" s="2" customFormat="1" ht="15">
      <c r="A144" s="13"/>
      <c r="B144" s="2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25" s="2" customFormat="1" ht="15">
      <c r="A145" s="13"/>
      <c r="B145" s="2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 spans="1:25" s="2" customFormat="1" ht="15">
      <c r="A146" s="13"/>
      <c r="B146" s="2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 spans="1:25" s="2" customFormat="1" ht="15">
      <c r="A147" s="13"/>
      <c r="B147" s="2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spans="1:25" s="2" customFormat="1" ht="15">
      <c r="A148" s="13"/>
      <c r="B148" s="2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spans="1:25" s="2" customFormat="1" ht="15">
      <c r="A149" s="13"/>
      <c r="B149" s="2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 spans="1:25" s="2" customFormat="1" ht="15">
      <c r="A150" s="13"/>
      <c r="B150" s="2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 spans="1:25" s="2" customFormat="1" ht="15">
      <c r="A151" s="13"/>
      <c r="B151" s="2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 spans="1:25" s="2" customFormat="1" ht="15">
      <c r="A152" s="13"/>
      <c r="B152" s="2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 spans="1:25" s="2" customFormat="1" ht="15">
      <c r="A153" s="13"/>
      <c r="B153" s="2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 spans="1:25" s="2" customFormat="1" ht="15">
      <c r="A154" s="13"/>
      <c r="B154" s="2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 spans="1:25" s="2" customFormat="1" ht="15">
      <c r="A155" s="13"/>
      <c r="B155" s="2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 spans="1:25" s="2" customFormat="1" ht="15">
      <c r="A156" s="13"/>
      <c r="B156" s="2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spans="1:25" s="2" customFormat="1" ht="15">
      <c r="A157" s="13"/>
      <c r="B157" s="2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25" s="2" customFormat="1" ht="15">
      <c r="A158" s="13"/>
      <c r="B158" s="2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25" s="2" customFormat="1" ht="15">
      <c r="A159" s="13"/>
      <c r="B159" s="2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spans="1:25" s="2" customFormat="1" ht="15">
      <c r="A160" s="13"/>
      <c r="B160" s="2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spans="1:25" s="2" customFormat="1" ht="15">
      <c r="A161" s="13"/>
      <c r="B161" s="2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s="2" customFormat="1" ht="15">
      <c r="A162" s="13"/>
      <c r="B162" s="2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s="2" customFormat="1" ht="15">
      <c r="A163" s="13"/>
      <c r="B163" s="2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s="2" customFormat="1" ht="15">
      <c r="A164" s="13"/>
      <c r="B164" s="2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s="2" customFormat="1" ht="15">
      <c r="A165" s="13"/>
      <c r="B165" s="2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s="2" customFormat="1" ht="15">
      <c r="A166" s="13"/>
      <c r="B166" s="2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s="2" customFormat="1" ht="15">
      <c r="A167" s="13"/>
      <c r="B167" s="2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s="2" customFormat="1" ht="15">
      <c r="A168" s="13"/>
      <c r="B168" s="2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s="2" customFormat="1" ht="15">
      <c r="A169" s="13"/>
      <c r="B169" s="2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s="2" customFormat="1" ht="15">
      <c r="A170" s="13"/>
      <c r="B170" s="2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s="2" customFormat="1" ht="15">
      <c r="A171" s="13"/>
      <c r="B171" s="2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s="2" customFormat="1" ht="15">
      <c r="A172" s="13"/>
      <c r="B172" s="2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s="2" customFormat="1" ht="15">
      <c r="A173" s="13"/>
      <c r="B173" s="2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s="2" customFormat="1" ht="15">
      <c r="A174" s="13"/>
      <c r="B174" s="2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s="2" customFormat="1" ht="15">
      <c r="A175" s="13"/>
      <c r="B175" s="2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s="2" customFormat="1" ht="15">
      <c r="A176" s="13"/>
      <c r="B176" s="2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 s="2" customFormat="1" ht="15">
      <c r="A177" s="13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 s="2" customFormat="1" ht="15">
      <c r="A178" s="13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 s="2" customFormat="1" ht="15">
      <c r="A179" s="13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 s="2" customFormat="1" ht="15">
      <c r="A180" s="13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 s="2" customFormat="1" ht="15">
      <c r="A181" s="13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 s="2" customFormat="1" ht="15">
      <c r="A182" s="13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 s="2" customFormat="1" ht="15">
      <c r="A183" s="13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 s="2" customFormat="1" ht="15">
      <c r="A184" s="13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 s="2" customFormat="1" ht="15">
      <c r="A185" s="13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 s="2" customFormat="1" ht="15">
      <c r="A186" s="13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 s="2" customFormat="1" ht="15">
      <c r="A187" s="13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 s="2" customFormat="1" ht="15">
      <c r="A188" s="13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 s="2" customFormat="1" ht="15">
      <c r="A189" s="13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 s="2" customFormat="1" ht="15">
      <c r="A190" s="13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 s="2" customFormat="1" ht="15">
      <c r="A191" s="1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 s="2" customFormat="1" ht="15">
      <c r="A192" s="13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s="2" customFormat="1" ht="15">
      <c r="A193" s="13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s="2" customFormat="1" ht="15">
      <c r="A194" s="13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s="2" customFormat="1" ht="15">
      <c r="A195" s="13"/>
      <c r="B195" s="14"/>
      <c r="C195" s="14"/>
      <c r="D195" s="13"/>
      <c r="E195" s="13"/>
      <c r="F195" s="15"/>
      <c r="G195" s="13"/>
      <c r="H195" s="27"/>
      <c r="I195" s="27"/>
      <c r="J195" s="27"/>
      <c r="K195" s="27"/>
      <c r="L195" s="27"/>
      <c r="M195" s="27"/>
      <c r="N195" s="28"/>
      <c r="O195" s="29"/>
      <c r="P195" s="30"/>
      <c r="Q195" s="31"/>
      <c r="R195" s="27"/>
      <c r="S195" s="27"/>
      <c r="T195" s="27"/>
      <c r="U195" s="27"/>
      <c r="V195" s="27"/>
      <c r="W195" s="27"/>
      <c r="X195" s="27"/>
      <c r="Y195" s="13"/>
    </row>
    <row r="196" spans="1:25" s="2" customFormat="1" ht="15">
      <c r="A196" s="13"/>
      <c r="B196" s="14"/>
      <c r="C196" s="14"/>
      <c r="D196" s="13"/>
      <c r="E196" s="13"/>
      <c r="F196" s="15"/>
      <c r="G196" s="13"/>
      <c r="H196" s="27"/>
      <c r="I196" s="27"/>
      <c r="J196" s="27"/>
      <c r="K196" s="27"/>
      <c r="L196" s="27"/>
      <c r="M196" s="27"/>
      <c r="N196" s="28"/>
      <c r="O196" s="29"/>
      <c r="P196" s="30"/>
      <c r="Q196" s="31"/>
      <c r="R196" s="27"/>
      <c r="S196" s="27"/>
      <c r="T196" s="27"/>
      <c r="U196" s="27"/>
      <c r="V196" s="27"/>
      <c r="W196" s="27"/>
      <c r="X196" s="27"/>
      <c r="Y196" s="13"/>
    </row>
    <row r="197" spans="1:25" s="2" customFormat="1" ht="15">
      <c r="A197" s="13"/>
      <c r="B197" s="14"/>
      <c r="C197" s="14"/>
      <c r="D197" s="13"/>
      <c r="E197" s="13"/>
      <c r="F197" s="15"/>
      <c r="G197" s="13"/>
      <c r="H197" s="27"/>
      <c r="I197" s="27"/>
      <c r="J197" s="27"/>
      <c r="K197" s="27"/>
      <c r="L197" s="27"/>
      <c r="M197" s="27"/>
      <c r="N197" s="28"/>
      <c r="O197" s="29"/>
      <c r="P197" s="30"/>
      <c r="Q197" s="31"/>
      <c r="R197" s="27"/>
      <c r="S197" s="27"/>
      <c r="T197" s="27"/>
      <c r="U197" s="27"/>
      <c r="V197" s="27"/>
      <c r="W197" s="27"/>
      <c r="X197" s="27"/>
      <c r="Y197" s="13"/>
    </row>
    <row r="198" spans="1:25" s="2" customFormat="1" ht="15">
      <c r="A198" s="13"/>
      <c r="B198" s="14"/>
      <c r="C198" s="14"/>
      <c r="D198" s="13"/>
      <c r="E198" s="13"/>
      <c r="F198" s="15"/>
      <c r="G198" s="13"/>
      <c r="H198" s="27"/>
      <c r="I198" s="27"/>
      <c r="J198" s="27"/>
      <c r="K198" s="27"/>
      <c r="L198" s="27"/>
      <c r="M198" s="27"/>
      <c r="N198" s="28"/>
      <c r="O198" s="29"/>
      <c r="P198" s="30"/>
      <c r="Q198" s="31"/>
      <c r="R198" s="27"/>
      <c r="S198" s="27"/>
      <c r="T198" s="27"/>
      <c r="U198" s="27"/>
      <c r="V198" s="27"/>
      <c r="W198" s="27"/>
      <c r="X198" s="27"/>
      <c r="Y198" s="13"/>
    </row>
    <row r="199" spans="1:25" s="2" customFormat="1" ht="15">
      <c r="A199" s="13"/>
      <c r="B199" s="14"/>
      <c r="C199" s="14"/>
      <c r="D199" s="13"/>
      <c r="E199" s="13"/>
      <c r="F199" s="15"/>
      <c r="G199" s="13"/>
      <c r="H199" s="27"/>
      <c r="I199" s="27"/>
      <c r="J199" s="27"/>
      <c r="K199" s="27"/>
      <c r="L199" s="27"/>
      <c r="M199" s="27"/>
      <c r="N199" s="28"/>
      <c r="O199" s="29"/>
      <c r="P199" s="30"/>
      <c r="Q199" s="31"/>
      <c r="R199" s="27"/>
      <c r="S199" s="27"/>
      <c r="T199" s="27"/>
      <c r="U199" s="27"/>
      <c r="V199" s="27"/>
      <c r="W199" s="27"/>
      <c r="X199" s="27"/>
      <c r="Y199" s="32"/>
    </row>
    <row r="200" spans="1:25" s="2" customFormat="1" ht="15">
      <c r="A200" s="13"/>
      <c r="B200" s="14"/>
      <c r="C200" s="14"/>
      <c r="D200" s="13"/>
      <c r="E200" s="13"/>
      <c r="F200" s="15"/>
      <c r="G200" s="13"/>
      <c r="H200" s="27"/>
      <c r="I200" s="27"/>
      <c r="J200" s="27"/>
      <c r="K200" s="27"/>
      <c r="L200" s="27"/>
      <c r="M200" s="27"/>
      <c r="N200" s="28"/>
      <c r="O200" s="29"/>
      <c r="P200" s="29"/>
      <c r="Q200" s="31"/>
      <c r="R200" s="27"/>
      <c r="S200" s="27"/>
      <c r="T200" s="27"/>
      <c r="U200" s="27"/>
      <c r="V200" s="27"/>
      <c r="W200" s="27"/>
      <c r="X200" s="27"/>
      <c r="Y200" s="32"/>
    </row>
    <row r="201" spans="1:25" s="2" customFormat="1" ht="15">
      <c r="A201" s="13"/>
      <c r="B201" s="14"/>
      <c r="C201" s="14"/>
      <c r="D201" s="13"/>
      <c r="E201" s="13"/>
      <c r="F201" s="15"/>
      <c r="G201" s="13"/>
      <c r="H201" s="27"/>
      <c r="I201" s="27"/>
      <c r="J201" s="27"/>
      <c r="K201" s="27"/>
      <c r="L201" s="27"/>
      <c r="M201" s="27"/>
      <c r="N201" s="28"/>
      <c r="O201" s="29"/>
      <c r="P201" s="30"/>
      <c r="Q201" s="31"/>
      <c r="R201" s="27"/>
      <c r="S201" s="27"/>
      <c r="T201" s="27"/>
      <c r="U201" s="27"/>
      <c r="V201" s="27"/>
      <c r="W201" s="27"/>
      <c r="X201" s="27"/>
      <c r="Y201" s="32"/>
    </row>
    <row r="202" spans="1:25" s="2" customFormat="1" ht="15">
      <c r="A202" s="13"/>
      <c r="B202" s="14"/>
      <c r="C202" s="14"/>
      <c r="D202" s="13"/>
      <c r="E202" s="27"/>
      <c r="F202" s="15"/>
      <c r="G202" s="27"/>
      <c r="H202" s="27"/>
      <c r="I202" s="27"/>
      <c r="J202" s="27"/>
      <c r="K202" s="27"/>
      <c r="L202" s="27"/>
      <c r="M202" s="27"/>
      <c r="N202" s="28"/>
      <c r="O202" s="29"/>
      <c r="P202" s="29"/>
      <c r="Q202" s="31"/>
      <c r="R202" s="27"/>
      <c r="S202" s="27"/>
      <c r="T202" s="27"/>
      <c r="U202" s="27"/>
      <c r="V202" s="27"/>
      <c r="W202" s="27"/>
      <c r="X202" s="27"/>
      <c r="Y202" s="32"/>
    </row>
    <row r="203" spans="1:25" s="2" customFormat="1" ht="15">
      <c r="A203" s="13"/>
      <c r="B203" s="14"/>
      <c r="C203" s="14"/>
      <c r="D203" s="27"/>
      <c r="E203" s="27"/>
      <c r="F203" s="15"/>
      <c r="G203" s="27"/>
      <c r="H203" s="27"/>
      <c r="I203" s="27"/>
      <c r="J203" s="27"/>
      <c r="K203" s="27"/>
      <c r="L203" s="27"/>
      <c r="M203" s="27"/>
      <c r="N203" s="28"/>
      <c r="O203" s="29"/>
      <c r="P203" s="29"/>
      <c r="Q203" s="31"/>
      <c r="R203" s="27"/>
      <c r="S203" s="27"/>
      <c r="T203" s="27"/>
      <c r="U203" s="27"/>
      <c r="V203" s="27"/>
      <c r="W203" s="27"/>
      <c r="X203" s="27"/>
      <c r="Y203" s="32"/>
    </row>
    <row r="204" spans="1:25" s="2" customFormat="1" ht="15">
      <c r="A204" s="13"/>
      <c r="B204" s="14"/>
      <c r="C204" s="14"/>
      <c r="D204" s="27"/>
      <c r="E204" s="27"/>
      <c r="F204" s="15"/>
      <c r="G204" s="27"/>
      <c r="H204" s="27"/>
      <c r="I204" s="27"/>
      <c r="J204" s="27"/>
      <c r="K204" s="27"/>
      <c r="L204" s="27"/>
      <c r="M204" s="27"/>
      <c r="N204" s="28"/>
      <c r="O204" s="29"/>
      <c r="P204" s="29"/>
      <c r="Q204" s="31"/>
      <c r="R204" s="27"/>
      <c r="S204" s="27"/>
      <c r="T204" s="27"/>
      <c r="U204" s="27"/>
      <c r="V204" s="27"/>
      <c r="W204" s="27"/>
      <c r="X204" s="27"/>
      <c r="Y204" s="32"/>
    </row>
    <row r="205" spans="1:25" s="2" customFormat="1" ht="15">
      <c r="A205" s="13"/>
      <c r="B205" s="14"/>
      <c r="C205" s="14"/>
      <c r="D205" s="27"/>
      <c r="E205" s="27"/>
      <c r="F205" s="15"/>
      <c r="G205" s="27"/>
      <c r="H205" s="27"/>
      <c r="I205" s="27"/>
      <c r="J205" s="27"/>
      <c r="K205" s="27"/>
      <c r="L205" s="27"/>
      <c r="M205" s="27"/>
      <c r="N205" s="29"/>
      <c r="O205" s="29"/>
      <c r="P205" s="30"/>
      <c r="Q205" s="31"/>
      <c r="R205" s="27"/>
      <c r="S205" s="27"/>
      <c r="T205" s="27"/>
      <c r="U205" s="27"/>
      <c r="V205" s="27"/>
      <c r="W205" s="27"/>
      <c r="X205" s="27"/>
      <c r="Y205" s="13"/>
    </row>
    <row r="206" spans="1:25" s="2" customFormat="1" ht="15">
      <c r="A206" s="13"/>
      <c r="B206" s="14"/>
      <c r="C206" s="14"/>
      <c r="D206" s="27"/>
      <c r="E206" s="27"/>
      <c r="F206" s="15"/>
      <c r="G206" s="27"/>
      <c r="H206" s="27"/>
      <c r="I206" s="27"/>
      <c r="J206" s="27"/>
      <c r="K206" s="27"/>
      <c r="L206" s="27"/>
      <c r="M206" s="27"/>
      <c r="N206" s="28"/>
      <c r="O206" s="29"/>
      <c r="P206" s="30"/>
      <c r="Q206" s="31"/>
      <c r="R206" s="27"/>
      <c r="S206" s="27"/>
      <c r="T206" s="27"/>
      <c r="U206" s="27"/>
      <c r="V206" s="27"/>
      <c r="W206" s="27"/>
      <c r="X206" s="27"/>
      <c r="Y206" s="32"/>
    </row>
    <row r="207" spans="1:25" s="2" customFormat="1" ht="15">
      <c r="A207" s="13"/>
      <c r="B207" s="14"/>
      <c r="C207" s="14"/>
      <c r="D207" s="27"/>
      <c r="E207" s="27"/>
      <c r="F207" s="15"/>
      <c r="G207" s="27"/>
      <c r="H207" s="27"/>
      <c r="I207" s="27"/>
      <c r="J207" s="27"/>
      <c r="K207" s="27"/>
      <c r="L207" s="27"/>
      <c r="M207" s="27"/>
      <c r="N207" s="28"/>
      <c r="O207" s="29"/>
      <c r="P207" s="29"/>
      <c r="Q207" s="31"/>
      <c r="R207" s="27"/>
      <c r="S207" s="27"/>
      <c r="T207" s="27"/>
      <c r="U207" s="27"/>
      <c r="V207" s="27"/>
      <c r="W207" s="27"/>
      <c r="X207" s="27"/>
      <c r="Y207" s="13"/>
    </row>
    <row r="208" spans="1:25" s="2" customFormat="1" ht="15">
      <c r="A208" s="13"/>
      <c r="B208" s="14"/>
      <c r="C208" s="14"/>
      <c r="D208" s="27"/>
      <c r="E208" s="27"/>
      <c r="F208" s="15"/>
      <c r="G208" s="27"/>
      <c r="H208" s="27"/>
      <c r="I208" s="27"/>
      <c r="J208" s="27"/>
      <c r="K208" s="27"/>
      <c r="L208" s="27"/>
      <c r="M208" s="27"/>
      <c r="N208" s="28"/>
      <c r="O208" s="29"/>
      <c r="P208" s="30"/>
      <c r="Q208" s="31"/>
      <c r="R208" s="27"/>
      <c r="S208" s="27"/>
      <c r="T208" s="27"/>
      <c r="U208" s="27"/>
      <c r="V208" s="27"/>
      <c r="W208" s="27"/>
      <c r="X208" s="27"/>
      <c r="Y208" s="13"/>
    </row>
    <row r="209" spans="1:25" s="2" customFormat="1" ht="15">
      <c r="A209" s="13"/>
      <c r="B209" s="14"/>
      <c r="C209" s="14"/>
      <c r="D209" s="27"/>
      <c r="E209" s="27"/>
      <c r="F209" s="15"/>
      <c r="G209" s="27"/>
      <c r="H209" s="27"/>
      <c r="I209" s="27"/>
      <c r="J209" s="27"/>
      <c r="K209" s="27"/>
      <c r="L209" s="27"/>
      <c r="M209" s="27"/>
      <c r="N209" s="28"/>
      <c r="O209" s="29"/>
      <c r="P209" s="30"/>
      <c r="Q209" s="31"/>
      <c r="R209" s="27"/>
      <c r="S209" s="27"/>
      <c r="T209" s="27"/>
      <c r="U209" s="27"/>
      <c r="V209" s="27"/>
      <c r="W209" s="27"/>
      <c r="X209" s="27"/>
      <c r="Y209" s="14"/>
    </row>
    <row r="210" spans="1:25" s="2" customFormat="1" ht="15">
      <c r="A210" s="13"/>
      <c r="B210" s="14"/>
      <c r="C210" s="14"/>
      <c r="D210" s="27"/>
      <c r="E210" s="27"/>
      <c r="F210" s="15"/>
      <c r="G210" s="27"/>
      <c r="H210" s="27"/>
      <c r="I210" s="27"/>
      <c r="J210" s="27"/>
      <c r="K210" s="27"/>
      <c r="L210" s="27"/>
      <c r="M210" s="27"/>
      <c r="N210" s="28"/>
      <c r="O210" s="29"/>
      <c r="P210" s="29"/>
      <c r="Q210" s="31"/>
      <c r="R210" s="27"/>
      <c r="S210" s="27"/>
      <c r="T210" s="27"/>
      <c r="U210" s="27"/>
      <c r="V210" s="27"/>
      <c r="W210" s="27"/>
      <c r="X210" s="27"/>
      <c r="Y210" s="32"/>
    </row>
    <row r="211" spans="1:25" s="2" customFormat="1" ht="15">
      <c r="A211" s="13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s="2" customFormat="1" ht="15">
      <c r="A212" s="13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s="2" customFormat="1" ht="15">
      <c r="A213" s="13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s="2" customFormat="1" ht="15">
      <c r="A214" s="13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s="2" customFormat="1" ht="15">
      <c r="A215" s="13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s="2" customFormat="1" ht="15">
      <c r="A216" s="13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s="2" customFormat="1" ht="15">
      <c r="A217" s="13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s="2" customFormat="1" ht="15">
      <c r="A218" s="1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s="2" customFormat="1" ht="15">
      <c r="A219" s="13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s="2" customFormat="1" ht="15">
      <c r="A220" s="13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s="2" customFormat="1" ht="15">
      <c r="A221" s="13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s="2" customFormat="1" ht="15">
      <c r="A222" s="13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s="2" customFormat="1" ht="15">
      <c r="A223" s="13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s="2" customFormat="1" ht="15">
      <c r="A224" s="13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s="2" customFormat="1" ht="15">
      <c r="A225" s="13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s="2" customFormat="1" ht="15">
      <c r="A226" s="13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s="2" customFormat="1" ht="15">
      <c r="A227" s="13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s="2" customFormat="1" ht="15">
      <c r="A228" s="13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s="2" customFormat="1" ht="15">
      <c r="A229" s="13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s="2" customFormat="1" ht="15">
      <c r="A230" s="13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s="2" customFormat="1" ht="15">
      <c r="A231" s="13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s="2" customFormat="1" ht="15">
      <c r="A232" s="13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s="2" customFormat="1" ht="15">
      <c r="A233" s="13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s="2" customFormat="1" ht="15">
      <c r="A234" s="13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s="2" customFormat="1" ht="15">
      <c r="A235" s="13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s="2" customFormat="1" ht="15">
      <c r="A236" s="13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s="2" customFormat="1" ht="15">
      <c r="A237" s="13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s="2" customFormat="1" ht="15">
      <c r="A238" s="13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s="2" customFormat="1" ht="15">
      <c r="A239" s="13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s="2" customFormat="1" ht="15">
      <c r="A240" s="13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s="2" customFormat="1" ht="15">
      <c r="A241" s="13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s="2" customFormat="1" ht="15">
      <c r="A242" s="13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s="2" customFormat="1" ht="15">
      <c r="A243" s="13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s="2" customFormat="1" ht="15">
      <c r="A244" s="13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s="2" customFormat="1" ht="15">
      <c r="A245" s="1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s="2" customFormat="1" ht="15">
      <c r="A246" s="13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s="2" customFormat="1" ht="15">
      <c r="A247" s="13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s="2" customFormat="1" ht="15">
      <c r="A248" s="13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s="2" customFormat="1" ht="15">
      <c r="A249" s="13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s="2" customFormat="1" ht="15">
      <c r="A250" s="13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s="2" customFormat="1" ht="15">
      <c r="A251" s="13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s="2" customFormat="1" ht="15">
      <c r="A252" s="13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s="2" customFormat="1" ht="15">
      <c r="A253" s="13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s="2" customFormat="1" ht="15">
      <c r="A254" s="13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s="2" customFormat="1" ht="15">
      <c r="A255" s="13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s="2" customFormat="1" ht="15">
      <c r="A256" s="13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s="2" customFormat="1" ht="15">
      <c r="A257" s="13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 s="2" customFormat="1" ht="15">
      <c r="A258" s="13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 s="2" customFormat="1" ht="15">
      <c r="A259" s="13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 s="2" customFormat="1" ht="15">
      <c r="A260" s="13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s="2" customFormat="1" ht="15">
      <c r="A261" s="13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s="2" customFormat="1" ht="15">
      <c r="A262" s="13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s="2" customFormat="1" ht="15">
      <c r="A263" s="13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 s="2" customFormat="1" ht="15">
      <c r="A264" s="13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 s="3" customFormat="1" ht="27.95" customHeight="1">
      <c r="A265" s="13"/>
      <c r="B265" s="33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 s="3" customFormat="1" ht="27.95" customHeight="1">
      <c r="A266" s="13"/>
      <c r="B266" s="33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 s="3" customFormat="1" ht="27.95" customHeight="1">
      <c r="A267" s="13"/>
      <c r="B267" s="33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 s="3" customFormat="1" ht="27.95" customHeight="1">
      <c r="A268" s="13"/>
      <c r="B268" s="33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 s="3" customFormat="1" ht="27.95" customHeight="1">
      <c r="A269" s="13"/>
      <c r="B269" s="33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 s="3" customFormat="1" ht="27.95" customHeight="1">
      <c r="A270" s="13"/>
      <c r="B270" s="33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 s="3" customFormat="1" ht="27.95" customHeight="1">
      <c r="A271" s="13"/>
      <c r="B271" s="33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 s="3" customFormat="1" ht="27.95" customHeight="1">
      <c r="A272" s="13"/>
      <c r="B272" s="33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 16362:16364" s="3" customFormat="1" ht="27.95" customHeight="1">
      <c r="A273" s="13"/>
      <c r="B273" s="33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 16362:16364" s="3" customFormat="1" ht="27.95" customHeight="1">
      <c r="A274" s="13"/>
      <c r="B274" s="33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 16362:16364" s="4" customFormat="1" ht="27.95" customHeight="1">
      <c r="A275" s="13"/>
      <c r="B275" s="33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XEH275" s="3"/>
      <c r="XEI275" s="3"/>
      <c r="XEJ275" s="3"/>
    </row>
    <row r="276" spans="1:25 16362:16364" s="4" customFormat="1" ht="27.95" customHeight="1">
      <c r="A276" s="13"/>
      <c r="B276" s="33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 16362:16364" s="4" customFormat="1" ht="27.95" customHeight="1">
      <c r="A277" s="13"/>
      <c r="B277" s="33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 16362:16364" s="4" customFormat="1" ht="27.95" customHeight="1">
      <c r="A278" s="13"/>
      <c r="B278" s="33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 16362:16364" s="4" customFormat="1" ht="27.95" customHeight="1">
      <c r="A279" s="13"/>
      <c r="B279" s="33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 16362:16364" s="4" customFormat="1" ht="27.95" customHeight="1">
      <c r="A280" s="13"/>
      <c r="B280" s="33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 16362:16364" s="4" customFormat="1" ht="27.95" customHeight="1">
      <c r="A281" s="13"/>
      <c r="B281" s="33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 16362:16364" s="5" customFormat="1" ht="27.95" customHeight="1">
      <c r="A282" s="13"/>
      <c r="B282" s="33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 16362:16364" s="5" customFormat="1" ht="27.95" customHeight="1">
      <c r="A283" s="13"/>
      <c r="B283" s="33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 16362:16364" s="5" customFormat="1" ht="27.95" customHeight="1">
      <c r="A284" s="13"/>
      <c r="B284" s="33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 16362:16364" s="5" customFormat="1" ht="27.95" customHeight="1">
      <c r="A285" s="13"/>
      <c r="B285" s="33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 16362:16364" s="5" customFormat="1" ht="27.95" customHeight="1">
      <c r="A286" s="13"/>
      <c r="B286" s="33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 16362:16364" s="5" customFormat="1" ht="27.95" customHeight="1">
      <c r="A287" s="13"/>
      <c r="B287" s="33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 16362:16364" s="5" customFormat="1" ht="27.95" customHeight="1">
      <c r="A288" s="13"/>
      <c r="B288" s="33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s="5" customFormat="1" ht="27.95" customHeight="1">
      <c r="A289" s="13"/>
      <c r="B289" s="33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s="6" customFormat="1" ht="27.95" customHeight="1">
      <c r="A290" s="13"/>
      <c r="B290" s="3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s="7" customFormat="1" ht="27.95" customHeight="1">
      <c r="A291" s="13"/>
      <c r="B291" s="3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s="5" customFormat="1" ht="27.95" customHeight="1">
      <c r="A292" s="13"/>
      <c r="B292" s="3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s="5" customFormat="1" ht="27.95" customHeight="1">
      <c r="A293" s="13"/>
      <c r="B293" s="3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s="5" customFormat="1" ht="27.95" customHeight="1">
      <c r="A294" s="13"/>
      <c r="B294" s="3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s="5" customFormat="1" ht="27.95" customHeight="1">
      <c r="A295" s="13"/>
      <c r="B295" s="35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s="5" customFormat="1" ht="27.95" customHeight="1">
      <c r="A296" s="13"/>
      <c r="B296" s="36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s="5" customFormat="1" ht="27.95" customHeight="1">
      <c r="A297" s="13"/>
      <c r="B297" s="3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s="5" customFormat="1" ht="27.95" customHeight="1">
      <c r="A298" s="13"/>
      <c r="B298" s="36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s="5" customFormat="1" ht="27.95" customHeight="1">
      <c r="A299" s="13"/>
      <c r="B299" s="3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s="5" customFormat="1" ht="27.95" customHeight="1">
      <c r="A300" s="13"/>
      <c r="B300" s="37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s="5" customFormat="1" ht="27.95" customHeight="1">
      <c r="A301" s="13"/>
      <c r="B301" s="35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s="5" customFormat="1" ht="27.95" customHeight="1">
      <c r="A302" s="13"/>
      <c r="B302" s="35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s="5" customFormat="1" ht="27.95" customHeight="1">
      <c r="A303" s="13"/>
      <c r="B303" s="35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s="5" customFormat="1" ht="27.95" customHeight="1">
      <c r="A304" s="13"/>
      <c r="B304" s="35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s="5" customFormat="1" ht="27.95" customHeight="1">
      <c r="A305" s="13"/>
      <c r="B305" s="35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s="2" customFormat="1"/>
    <row r="307" spans="1:25" s="2" customFormat="1"/>
    <row r="308" spans="1:25" s="2" customFormat="1"/>
    <row r="309" spans="1:25" s="2" customFormat="1"/>
  </sheetData>
  <mergeCells count="17">
    <mergeCell ref="Y3:Y4"/>
    <mergeCell ref="A1:Y2"/>
    <mergeCell ref="A3:A4"/>
    <mergeCell ref="B3:B4"/>
    <mergeCell ref="H3:H4"/>
    <mergeCell ref="I3:I4"/>
    <mergeCell ref="J3:J4"/>
    <mergeCell ref="C3:G3"/>
    <mergeCell ref="N3:O3"/>
    <mergeCell ref="R3:S3"/>
    <mergeCell ref="T3:V3"/>
    <mergeCell ref="W3:X3"/>
    <mergeCell ref="K3:K4"/>
    <mergeCell ref="L3:L4"/>
    <mergeCell ref="M3:M4"/>
    <mergeCell ref="P3:P4"/>
    <mergeCell ref="Q3:Q4"/>
  </mergeCells>
  <phoneticPr fontId="3" type="noConversion"/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未销号详表 </vt:lpstr>
      <vt:lpstr>销号汇总表</vt:lpstr>
      <vt:lpstr>销号详表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lenovo</cp:lastModifiedBy>
  <cp:lastPrinted>2022-02-16T03:18:00Z</cp:lastPrinted>
  <dcterms:created xsi:type="dcterms:W3CDTF">2021-04-26T02:09:00Z</dcterms:created>
  <dcterms:modified xsi:type="dcterms:W3CDTF">2022-06-22T01:16:27Z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63F9795BF23B46C3972BF1435AB68C9E</vt:lpwstr>
  </property>
  <property fmtid="{D5CDD505-2E9C-101B-9397-08002B2CF9AE}" pid="3" name="KSOProductBuildVer">
    <vt:lpwstr>2052-11.1.0.9740</vt:lpwstr>
  </property>
</Properties>
</file>