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docProps/app.xml" ContentType="application/vnd.openxmlformats-officedocument.extended-properties+xml"/>
  <Override PartName="/docProps/core.xml" ContentType="application/vnd.openxmlformats-package.core-properties+xml"/>
  <Override PartName="/docProps/custom.xml" ContentType="application/vnd.openxmlformats-officedocument.custom-properties+xml"/>
  <Override PartName="/xl/sharedStrings.xml" ContentType="application/vnd.openxmlformats-officedocument.spreadsheetml.sharedStrings+xml"/>
  <Override PartName="/xl/styles.xml" ContentType="application/vnd.openxmlformats-officedocument.spreadsheetml.styles+xml"/>
  <Override PartName="/xl/theme/theme1.xml" ContentType="application/vnd.openxmlformats-officedocument.theme+xml"/>
  <Override PartName="/xl/workbook.xml" ContentType="application/vnd.openxmlformats-officedocument.spreadsheetml.sheet.main+xml"/>
  <Override PartName="/xl/worksheets/sheet1.xml" ContentType="application/vnd.openxmlformats-officedocument.spreadsheetml.worksheet+xml"/>
</Types>
</file>

<file path=_rels/.rels><?xml version="1.0" encoding="UTF-8" standalone="yes"?>
<Relationships xmlns="http://schemas.openxmlformats.org/package/2006/relationships"><Relationship Id="rId1" Type="http://schemas.openxmlformats.org/officeDocument/2006/relationships/officeDocument" Target="xl/workbook.xml"/><Relationship Id="rId3" Type="http://schemas.openxmlformats.org/package/2006/relationships/metadata/core-properties" Target="docProps/core.xml"/><Relationship Id="rId2" Type="http://schemas.openxmlformats.org/officeDocument/2006/relationships/extended-properties" Target="docProps/app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 xmlns:dbsheet="http://web.wps.cn/et/2021/dbsheet">
  <fileVersion appName="xl" lastEdited="3" lowestEdited="5" rupBuild="9302"/>
  <workbookPr/>
  <bookViews>
    <workbookView windowWidth="27945" windowHeight="12375"/>
  </bookViews>
  <sheets>
    <sheet name="拟稿" sheetId="4" r:id="rId1"/>
  </sheets>
  <definedNames>
    <definedName name="_xlnm._FilterDatabase" localSheetId="0" hidden="1">拟稿!$A$6:$I$20</definedName>
    <definedName name="_xlnm.Print_Titles" localSheetId="0">拟稿!$2:$4</definedName>
  </definedNames>
  <calcPr calcId="191029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sharedStrings.xml><?xml version="1.0" encoding="utf-8"?>
<sst xmlns="http://schemas.openxmlformats.org/spreadsheetml/2006/main" count="65" uniqueCount="55">
  <si>
    <t>附件</t>
  </si>
  <si>
    <t>达州高新区2025年第三批财政衔接推进乡村振兴补助资金项目安排表</t>
  </si>
  <si>
    <t>序号</t>
  </si>
  <si>
    <t>项目名称</t>
  </si>
  <si>
    <t>项目地址</t>
  </si>
  <si>
    <t>内容及规模</t>
  </si>
  <si>
    <t>金额（万元）</t>
  </si>
  <si>
    <t>资金来源（万元）</t>
  </si>
  <si>
    <t>备 注</t>
  </si>
  <si>
    <t>乡镇（街道）</t>
  </si>
  <si>
    <t>村</t>
  </si>
  <si>
    <t>组</t>
  </si>
  <si>
    <t>市级</t>
  </si>
  <si>
    <t>合计</t>
  </si>
  <si>
    <r>
      <rPr>
        <sz val="10"/>
        <rFont val="Times New Roman"/>
        <charset val="134"/>
      </rPr>
      <t>2025</t>
    </r>
    <r>
      <rPr>
        <sz val="10"/>
        <rFont val="宋体"/>
        <charset val="134"/>
      </rPr>
      <t>年高新区项目管理费</t>
    </r>
  </si>
  <si>
    <t>高新区</t>
  </si>
  <si>
    <t>项目设计、预算等前期费用</t>
  </si>
  <si>
    <t>2025年高新区区域外务工交通补助资金</t>
  </si>
  <si>
    <t>脱贫（监测）户区域外务工交通补助</t>
  </si>
  <si>
    <r>
      <rPr>
        <sz val="10"/>
        <rFont val="Times New Roman"/>
        <charset val="134"/>
      </rPr>
      <t>2025</t>
    </r>
    <r>
      <rPr>
        <sz val="10"/>
        <rFont val="宋体"/>
        <charset val="134"/>
      </rPr>
      <t>年高新区农产品安全建设补助资金</t>
    </r>
  </si>
  <si>
    <t>农产品安全建设</t>
  </si>
  <si>
    <r>
      <rPr>
        <sz val="10"/>
        <rFont val="Times New Roman"/>
        <charset val="134"/>
      </rPr>
      <t>2025</t>
    </r>
    <r>
      <rPr>
        <sz val="10"/>
        <rFont val="宋体"/>
        <charset val="134"/>
      </rPr>
      <t>年高新区水果等特色产业补助资金</t>
    </r>
  </si>
  <si>
    <t>发展水果等特色产业</t>
  </si>
  <si>
    <r>
      <rPr>
        <sz val="10"/>
        <rFont val="Times New Roman"/>
        <charset val="134"/>
      </rPr>
      <t>2025</t>
    </r>
    <r>
      <rPr>
        <sz val="10"/>
        <rFont val="宋体"/>
        <charset val="134"/>
      </rPr>
      <t>年高新区苎麻产业补助资金</t>
    </r>
  </si>
  <si>
    <t>发展苎麻产业</t>
  </si>
  <si>
    <r>
      <rPr>
        <sz val="10"/>
        <rFont val="Times New Roman"/>
        <charset val="134"/>
      </rPr>
      <t>2025</t>
    </r>
    <r>
      <rPr>
        <sz val="10"/>
        <rFont val="宋体"/>
        <charset val="134"/>
      </rPr>
      <t>年高新区生猪产业补助资金</t>
    </r>
  </si>
  <si>
    <t>发展生猪产业</t>
  </si>
  <si>
    <r>
      <rPr>
        <sz val="10"/>
        <rFont val="Times New Roman"/>
        <charset val="134"/>
      </rPr>
      <t>2025</t>
    </r>
    <r>
      <rPr>
        <sz val="10"/>
        <rFont val="宋体"/>
        <charset val="134"/>
      </rPr>
      <t>年高新区肉牛产业补助资金</t>
    </r>
  </si>
  <si>
    <t>发展肉牛产业</t>
  </si>
  <si>
    <r>
      <rPr>
        <sz val="10"/>
        <rFont val="Times New Roman"/>
        <charset val="134"/>
      </rPr>
      <t>2025</t>
    </r>
    <r>
      <rPr>
        <sz val="10"/>
        <rFont val="宋体"/>
        <charset val="134"/>
      </rPr>
      <t>年高新区智慧农业补助资金</t>
    </r>
  </si>
  <si>
    <t>智慧农业</t>
  </si>
  <si>
    <r>
      <rPr>
        <sz val="10"/>
        <rFont val="Times New Roman"/>
        <charset val="134"/>
      </rPr>
      <t>2025</t>
    </r>
    <r>
      <rPr>
        <sz val="10"/>
        <rFont val="宋体"/>
        <charset val="134"/>
      </rPr>
      <t>年高新区粮食产业补助资金</t>
    </r>
  </si>
  <si>
    <t>巩固提升粮食产业</t>
  </si>
  <si>
    <r>
      <rPr>
        <sz val="10"/>
        <rFont val="Times New Roman"/>
        <charset val="134"/>
      </rPr>
      <t>2025</t>
    </r>
    <r>
      <rPr>
        <sz val="10"/>
        <rFont val="宋体"/>
        <charset val="134"/>
      </rPr>
      <t>年高新区农机社会化服务产业体系建设补助资金</t>
    </r>
  </si>
  <si>
    <t>农机社会化服务产业体系建设</t>
  </si>
  <si>
    <r>
      <rPr>
        <sz val="10"/>
        <rFont val="Times New Roman"/>
        <charset val="134"/>
      </rPr>
      <t>2025</t>
    </r>
    <r>
      <rPr>
        <sz val="10"/>
        <rFont val="宋体"/>
        <charset val="134"/>
      </rPr>
      <t>年高新区水产发展补助资金</t>
    </r>
  </si>
  <si>
    <t>水产发展</t>
  </si>
  <si>
    <r>
      <rPr>
        <sz val="10"/>
        <rFont val="Times New Roman"/>
        <charset val="134"/>
      </rPr>
      <t>2025</t>
    </r>
    <r>
      <rPr>
        <sz val="10"/>
        <rFont val="宋体"/>
        <charset val="134"/>
      </rPr>
      <t>年石板街道关渡村集体经济生鲜食品展示交易中心项目</t>
    </r>
  </si>
  <si>
    <t>石板</t>
  </si>
  <si>
    <t>关渡村</t>
  </si>
  <si>
    <r>
      <rPr>
        <sz val="10"/>
        <rFont val="宋体"/>
        <charset val="134"/>
      </rPr>
      <t>依托达州市畜禽屠宰加工产业园区，新建鲜牛肉展示交易中心共</t>
    </r>
    <r>
      <rPr>
        <sz val="10"/>
        <rFont val="Times New Roman"/>
        <charset val="134"/>
      </rPr>
      <t>1200</t>
    </r>
    <r>
      <rPr>
        <sz val="10"/>
        <rFont val="宋体"/>
        <charset val="134"/>
      </rPr>
      <t>平方米，打造“生鲜交易+沉浸式牛肉火锅、餐饮体验+牛肉制品特色消费场所”</t>
    </r>
  </si>
  <si>
    <r>
      <rPr>
        <sz val="10"/>
        <rFont val="Times New Roman"/>
        <charset val="134"/>
      </rPr>
      <t>2025</t>
    </r>
    <r>
      <rPr>
        <sz val="10"/>
        <rFont val="宋体"/>
        <charset val="134"/>
      </rPr>
      <t>年金垭镇金丰村养兔场项目</t>
    </r>
  </si>
  <si>
    <t>金垭</t>
  </si>
  <si>
    <t>金丰村</t>
  </si>
  <si>
    <r>
      <rPr>
        <sz val="10"/>
        <rFont val="宋体"/>
        <charset val="134"/>
      </rPr>
      <t>新建养兔舍</t>
    </r>
    <r>
      <rPr>
        <sz val="10"/>
        <rFont val="Times New Roman"/>
        <charset val="134"/>
      </rPr>
      <t>1500</t>
    </r>
    <r>
      <rPr>
        <sz val="10"/>
        <rFont val="宋体"/>
        <charset val="134"/>
      </rPr>
      <t>平方米，配套相关设施设备</t>
    </r>
  </si>
  <si>
    <r>
      <rPr>
        <sz val="10"/>
        <rFont val="Times New Roman"/>
        <charset val="134"/>
      </rPr>
      <t>2025</t>
    </r>
    <r>
      <rPr>
        <sz val="10"/>
        <rFont val="宋体"/>
        <charset val="134"/>
      </rPr>
      <t>年河市镇金滩村金滩农旅融合产业项目</t>
    </r>
  </si>
  <si>
    <t>河市</t>
  </si>
  <si>
    <t>金滩村</t>
  </si>
  <si>
    <r>
      <rPr>
        <sz val="10"/>
        <rFont val="Times New Roman"/>
        <charset val="134"/>
      </rPr>
      <t>1</t>
    </r>
    <r>
      <rPr>
        <sz val="10"/>
        <rFont val="宋体"/>
        <charset val="134"/>
      </rPr>
      <t>、</t>
    </r>
    <r>
      <rPr>
        <sz val="10"/>
        <rFont val="Times New Roman"/>
        <charset val="134"/>
      </rPr>
      <t>2</t>
    </r>
    <r>
      <rPr>
        <sz val="10"/>
        <rFont val="宋体"/>
        <charset val="134"/>
      </rPr>
      <t>、</t>
    </r>
    <r>
      <rPr>
        <sz val="10"/>
        <rFont val="Times New Roman"/>
        <charset val="134"/>
      </rPr>
      <t>5</t>
    </r>
    <r>
      <rPr>
        <sz val="10"/>
        <rFont val="宋体"/>
        <charset val="134"/>
      </rPr>
      <t>、</t>
    </r>
    <r>
      <rPr>
        <sz val="10"/>
        <rFont val="Times New Roman"/>
        <charset val="134"/>
      </rPr>
      <t>6</t>
    </r>
  </si>
  <si>
    <t>种植黄精50亩，发展设施渔业与休闲垂钓，修建农旅配套设施等</t>
  </si>
  <si>
    <t>2025年斌郎街道郑家村自来水管网延伸工程</t>
  </si>
  <si>
    <t>斌郎</t>
  </si>
  <si>
    <t>郑家村</t>
  </si>
  <si>
    <r>
      <rPr>
        <sz val="10"/>
        <rFont val="Times New Roman"/>
        <charset val="134"/>
      </rPr>
      <t>4</t>
    </r>
    <r>
      <rPr>
        <sz val="10"/>
        <rFont val="宋体"/>
        <charset val="134"/>
      </rPr>
      <t>、</t>
    </r>
    <r>
      <rPr>
        <sz val="10"/>
        <rFont val="Times New Roman"/>
        <charset val="134"/>
      </rPr>
      <t>5</t>
    </r>
  </si>
  <si>
    <t>148户农户自来水管网延伸</t>
  </si>
</sst>
</file>

<file path=xl/styles.xml><?xml version="1.0" encoding="utf-8"?>
<styleSheet xmlns="http://schemas.openxmlformats.org/spreadsheetml/2006/main" xmlns:mc="http://schemas.openxmlformats.org/markup-compatibility/2006" xmlns:xr9="http://schemas.microsoft.com/office/spreadsheetml/2016/revision9" mc:Ignorable="xr9">
  <numFmts count="4">
    <numFmt numFmtId="41" formatCode="_ * #,##0_ ;_ * \-#,##0_ ;_ * &quot;-&quot;_ ;_ @_ "/>
    <numFmt numFmtId="42" formatCode="_ &quot;￥&quot;* #,##0_ ;_ &quot;￥&quot;* \-#,##0_ ;_ &quot;￥&quot;* &quot;-&quot;_ ;_ @_ "/>
    <numFmt numFmtId="43" formatCode="_ * #,##0.00_ ;_ * \-#,##0.00_ ;_ * &quot;-&quot;??_ ;_ @_ "/>
    <numFmt numFmtId="44" formatCode="_ &quot;￥&quot;* #,##0.00_ ;_ &quot;￥&quot;* \-#,##0.00_ ;_ &quot;￥&quot;* &quot;-&quot;??_ ;_ @_ "/>
  </numFmts>
  <fonts count="28">
    <font>
      <sz val="11"/>
      <color theme="1"/>
      <name val="宋体"/>
      <charset val="134"/>
      <scheme val="minor"/>
    </font>
    <font>
      <sz val="11"/>
      <name val="宋体"/>
      <charset val="134"/>
      <scheme val="minor"/>
    </font>
    <font>
      <sz val="18"/>
      <name val="黑体"/>
      <charset val="134"/>
    </font>
    <font>
      <sz val="22"/>
      <name val="方正小标宋简体"/>
      <charset val="134"/>
    </font>
    <font>
      <sz val="12"/>
      <name val="黑体"/>
      <charset val="134"/>
    </font>
    <font>
      <sz val="10"/>
      <name val="宋体"/>
      <charset val="134"/>
    </font>
    <font>
      <sz val="12"/>
      <name val="宋体"/>
      <charset val="134"/>
    </font>
    <font>
      <sz val="10"/>
      <color rgb="FFFF0000"/>
      <name val="宋体"/>
      <charset val="134"/>
    </font>
    <font>
      <sz val="10"/>
      <name val="Times New Roman"/>
      <charset val="134"/>
    </font>
    <font>
      <u/>
      <sz val="11"/>
      <color rgb="FF0000FF"/>
      <name val="宋体"/>
      <charset val="0"/>
      <scheme val="minor"/>
    </font>
    <font>
      <u/>
      <sz val="11"/>
      <color rgb="FF800080"/>
      <name val="宋体"/>
      <charset val="0"/>
      <scheme val="minor"/>
    </font>
    <font>
      <sz val="11"/>
      <color rgb="FFFF0000"/>
      <name val="宋体"/>
      <charset val="0"/>
      <scheme val="minor"/>
    </font>
    <font>
      <b/>
      <sz val="18"/>
      <color theme="3"/>
      <name val="宋体"/>
      <charset val="134"/>
      <scheme val="minor"/>
    </font>
    <font>
      <i/>
      <sz val="11"/>
      <color rgb="FF7F7F7F"/>
      <name val="宋体"/>
      <charset val="0"/>
      <scheme val="minor"/>
    </font>
    <font>
      <b/>
      <sz val="15"/>
      <color theme="3"/>
      <name val="宋体"/>
      <charset val="134"/>
      <scheme val="minor"/>
    </font>
    <font>
      <b/>
      <sz val="13"/>
      <color theme="3"/>
      <name val="宋体"/>
      <charset val="134"/>
      <scheme val="minor"/>
    </font>
    <font>
      <b/>
      <sz val="11"/>
      <color theme="3"/>
      <name val="宋体"/>
      <charset val="134"/>
      <scheme val="minor"/>
    </font>
    <font>
      <sz val="11"/>
      <color rgb="FF3F3F76"/>
      <name val="宋体"/>
      <charset val="0"/>
      <scheme val="minor"/>
    </font>
    <font>
      <b/>
      <sz val="11"/>
      <color rgb="FF3F3F3F"/>
      <name val="宋体"/>
      <charset val="0"/>
      <scheme val="minor"/>
    </font>
    <font>
      <b/>
      <sz val="11"/>
      <color rgb="FFFA7D00"/>
      <name val="宋体"/>
      <charset val="0"/>
      <scheme val="minor"/>
    </font>
    <font>
      <b/>
      <sz val="11"/>
      <color rgb="FFFFFFFF"/>
      <name val="宋体"/>
      <charset val="0"/>
      <scheme val="minor"/>
    </font>
    <font>
      <sz val="11"/>
      <color rgb="FFFA7D00"/>
      <name val="宋体"/>
      <charset val="0"/>
      <scheme val="minor"/>
    </font>
    <font>
      <b/>
      <sz val="11"/>
      <color theme="1"/>
      <name val="宋体"/>
      <charset val="0"/>
      <scheme val="minor"/>
    </font>
    <font>
      <sz val="11"/>
      <color rgb="FF006100"/>
      <name val="宋体"/>
      <charset val="0"/>
      <scheme val="minor"/>
    </font>
    <font>
      <sz val="11"/>
      <color rgb="FF9C0006"/>
      <name val="宋体"/>
      <charset val="0"/>
      <scheme val="minor"/>
    </font>
    <font>
      <sz val="11"/>
      <color rgb="FF9C6500"/>
      <name val="宋体"/>
      <charset val="0"/>
      <scheme val="minor"/>
    </font>
    <font>
      <sz val="11"/>
      <color theme="0"/>
      <name val="宋体"/>
      <charset val="0"/>
      <scheme val="minor"/>
    </font>
    <font>
      <sz val="11"/>
      <color theme="1"/>
      <name val="宋体"/>
      <charset val="0"/>
      <scheme val="minor"/>
    </font>
  </fonts>
  <fills count="33">
    <fill>
      <patternFill patternType="none"/>
    </fill>
    <fill>
      <patternFill patternType="gray125"/>
    </fill>
    <fill>
      <patternFill patternType="solid">
        <fgColor rgb="FFFFFFCC"/>
        <bgColor indexed="64"/>
      </patternFill>
    </fill>
    <fill>
      <patternFill patternType="solid">
        <fgColor rgb="FFFFCC99"/>
        <bgColor indexed="64"/>
      </patternFill>
    </fill>
    <fill>
      <patternFill patternType="solid">
        <fgColor rgb="FFF2F2F2"/>
        <bgColor indexed="64"/>
      </patternFill>
    </fill>
    <fill>
      <patternFill patternType="solid">
        <fgColor rgb="FFA5A5A5"/>
        <bgColor indexed="64"/>
      </patternFill>
    </fill>
    <fill>
      <patternFill patternType="solid">
        <fgColor rgb="FFC6EFCE"/>
        <bgColor indexed="64"/>
      </patternFill>
    </fill>
    <fill>
      <patternFill patternType="solid">
        <fgColor rgb="FFFFC7CE"/>
        <bgColor indexed="64"/>
      </patternFill>
    </fill>
    <fill>
      <patternFill patternType="solid">
        <fgColor rgb="FFFFEB9C"/>
        <bgColor indexed="64"/>
      </patternFill>
    </fill>
    <fill>
      <patternFill patternType="solid">
        <fgColor theme="4"/>
        <bgColor indexed="64"/>
      </patternFill>
    </fill>
    <fill>
      <patternFill patternType="solid">
        <fgColor theme="4" tint="0.799981688894314"/>
        <bgColor indexed="64"/>
      </patternFill>
    </fill>
    <fill>
      <patternFill patternType="solid">
        <fgColor theme="4" tint="0.599993896298105"/>
        <bgColor indexed="64"/>
      </patternFill>
    </fill>
    <fill>
      <patternFill patternType="solid">
        <fgColor theme="4" tint="0.399975585192419"/>
        <bgColor indexed="64"/>
      </patternFill>
    </fill>
    <fill>
      <patternFill patternType="solid">
        <fgColor theme="5"/>
        <bgColor indexed="64"/>
      </patternFill>
    </fill>
    <fill>
      <patternFill patternType="solid">
        <fgColor theme="5" tint="0.799981688894314"/>
        <bgColor indexed="64"/>
      </patternFill>
    </fill>
    <fill>
      <patternFill patternType="solid">
        <fgColor theme="5" tint="0.599993896298105"/>
        <bgColor indexed="64"/>
      </patternFill>
    </fill>
    <fill>
      <patternFill patternType="solid">
        <fgColor theme="5" tint="0.399975585192419"/>
        <bgColor indexed="64"/>
      </patternFill>
    </fill>
    <fill>
      <patternFill patternType="solid">
        <fgColor theme="6"/>
        <bgColor indexed="64"/>
      </patternFill>
    </fill>
    <fill>
      <patternFill patternType="solid">
        <fgColor theme="6" tint="0.799981688894314"/>
        <bgColor indexed="64"/>
      </patternFill>
    </fill>
    <fill>
      <patternFill patternType="solid">
        <fgColor theme="6" tint="0.599993896298105"/>
        <bgColor indexed="64"/>
      </patternFill>
    </fill>
    <fill>
      <patternFill patternType="solid">
        <fgColor theme="6" tint="0.399975585192419"/>
        <bgColor indexed="64"/>
      </patternFill>
    </fill>
    <fill>
      <patternFill patternType="solid">
        <fgColor theme="7"/>
        <bgColor indexed="64"/>
      </patternFill>
    </fill>
    <fill>
      <patternFill patternType="solid">
        <fgColor theme="7" tint="0.799981688894314"/>
        <bgColor indexed="64"/>
      </patternFill>
    </fill>
    <fill>
      <patternFill patternType="solid">
        <fgColor theme="7" tint="0.599993896298105"/>
        <bgColor indexed="64"/>
      </patternFill>
    </fill>
    <fill>
      <patternFill patternType="solid">
        <fgColor theme="7" tint="0.399975585192419"/>
        <bgColor indexed="64"/>
      </patternFill>
    </fill>
    <fill>
      <patternFill patternType="solid">
        <fgColor theme="8"/>
        <bgColor indexed="64"/>
      </patternFill>
    </fill>
    <fill>
      <patternFill patternType="solid">
        <fgColor theme="8" tint="0.799981688894314"/>
        <bgColor indexed="64"/>
      </patternFill>
    </fill>
    <fill>
      <patternFill patternType="solid">
        <fgColor theme="8" tint="0.599993896298105"/>
        <bgColor indexed="64"/>
      </patternFill>
    </fill>
    <fill>
      <patternFill patternType="solid">
        <fgColor theme="8" tint="0.399975585192419"/>
        <bgColor indexed="64"/>
      </patternFill>
    </fill>
    <fill>
      <patternFill patternType="solid">
        <fgColor theme="9"/>
        <bgColor indexed="64"/>
      </patternFill>
    </fill>
    <fill>
      <patternFill patternType="solid">
        <fgColor theme="9" tint="0.799981688894314"/>
        <bgColor indexed="64"/>
      </patternFill>
    </fill>
    <fill>
      <patternFill patternType="solid">
        <fgColor theme="9" tint="0.599993896298105"/>
        <bgColor indexed="64"/>
      </patternFill>
    </fill>
    <fill>
      <patternFill patternType="solid">
        <fgColor theme="9" tint="0.399975585192419"/>
        <bgColor indexed="64"/>
      </patternFill>
    </fill>
  </fills>
  <borders count="13">
    <border>
      <left/>
      <right/>
      <top/>
      <bottom/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auto="1"/>
      </left>
      <right style="thin">
        <color auto="1"/>
      </right>
      <top style="thin">
        <color auto="1"/>
      </top>
      <bottom/>
      <diagonal/>
    </border>
    <border>
      <left style="thin">
        <color auto="1"/>
      </left>
      <right/>
      <top style="thin">
        <color auto="1"/>
      </top>
      <bottom/>
      <diagonal/>
    </border>
    <border>
      <left style="thin">
        <color auto="1"/>
      </left>
      <right style="thin">
        <color auto="1"/>
      </right>
      <top/>
      <bottom style="thin">
        <color auto="1"/>
      </bottom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/>
      <right/>
      <top/>
      <bottom style="medium">
        <color theme="4"/>
      </bottom>
      <diagonal/>
    </border>
    <border>
      <left/>
      <right/>
      <top/>
      <bottom style="medium">
        <color theme="4" tint="0.499984740745262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  <border>
      <left/>
      <right/>
      <top/>
      <bottom style="double">
        <color rgb="FFFF8001"/>
      </bottom>
      <diagonal/>
    </border>
    <border>
      <left/>
      <right/>
      <top style="thin">
        <color theme="4"/>
      </top>
      <bottom style="double">
        <color theme="4"/>
      </bottom>
      <diagonal/>
    </border>
  </borders>
  <cellStyleXfs count="51">
    <xf numFmtId="0" fontId="0" fillId="0" borderId="0">
      <alignment vertical="center"/>
    </xf>
    <xf numFmtId="43" fontId="0" fillId="0" borderId="0" applyFont="0" applyFill="0" applyBorder="0" applyAlignment="0" applyProtection="0">
      <alignment vertical="center"/>
    </xf>
    <xf numFmtId="44" fontId="0" fillId="0" borderId="0" applyFont="0" applyFill="0" applyBorder="0" applyAlignment="0" applyProtection="0">
      <alignment vertical="center"/>
    </xf>
    <xf numFmtId="9" fontId="0" fillId="0" borderId="0" applyFont="0" applyFill="0" applyBorder="0" applyAlignment="0" applyProtection="0">
      <alignment vertical="center"/>
    </xf>
    <xf numFmtId="41" fontId="0" fillId="0" borderId="0" applyFont="0" applyFill="0" applyBorder="0" applyAlignment="0" applyProtection="0">
      <alignment vertical="center"/>
    </xf>
    <xf numFmtId="42" fontId="0" fillId="0" borderId="0" applyFont="0" applyFill="0" applyBorder="0" applyAlignment="0" applyProtection="0">
      <alignment vertical="center"/>
    </xf>
    <xf numFmtId="0" fontId="9" fillId="0" borderId="0" applyNumberFormat="0" applyFill="0" applyBorder="0" applyAlignment="0" applyProtection="0">
      <alignment vertical="center"/>
    </xf>
    <xf numFmtId="0" fontId="10" fillId="0" borderId="0" applyNumberFormat="0" applyFill="0" applyBorder="0" applyAlignment="0" applyProtection="0">
      <alignment vertical="center"/>
    </xf>
    <xf numFmtId="0" fontId="0" fillId="2" borderId="5" applyNumberFormat="0" applyFont="0" applyAlignment="0" applyProtection="0">
      <alignment vertical="center"/>
    </xf>
    <xf numFmtId="0" fontId="11" fillId="0" borderId="0" applyNumberFormat="0" applyFill="0" applyBorder="0" applyAlignment="0" applyProtection="0">
      <alignment vertical="center"/>
    </xf>
    <xf numFmtId="0" fontId="12" fillId="0" borderId="0" applyNumberFormat="0" applyFill="0" applyBorder="0" applyAlignment="0" applyProtection="0">
      <alignment vertical="center"/>
    </xf>
    <xf numFmtId="0" fontId="13" fillId="0" borderId="0" applyNumberFormat="0" applyFill="0" applyBorder="0" applyAlignment="0" applyProtection="0">
      <alignment vertical="center"/>
    </xf>
    <xf numFmtId="0" fontId="14" fillId="0" borderId="6" applyNumberFormat="0" applyFill="0" applyAlignment="0" applyProtection="0">
      <alignment vertical="center"/>
    </xf>
    <xf numFmtId="0" fontId="15" fillId="0" borderId="6" applyNumberFormat="0" applyFill="0" applyAlignment="0" applyProtection="0">
      <alignment vertical="center"/>
    </xf>
    <xf numFmtId="0" fontId="16" fillId="0" borderId="7" applyNumberFormat="0" applyFill="0" applyAlignment="0" applyProtection="0">
      <alignment vertical="center"/>
    </xf>
    <xf numFmtId="0" fontId="16" fillId="0" borderId="0" applyNumberFormat="0" applyFill="0" applyBorder="0" applyAlignment="0" applyProtection="0">
      <alignment vertical="center"/>
    </xf>
    <xf numFmtId="0" fontId="17" fillId="3" borderId="8" applyNumberFormat="0" applyAlignment="0" applyProtection="0">
      <alignment vertical="center"/>
    </xf>
    <xf numFmtId="0" fontId="18" fillId="4" borderId="9" applyNumberFormat="0" applyAlignment="0" applyProtection="0">
      <alignment vertical="center"/>
    </xf>
    <xf numFmtId="0" fontId="19" fillId="4" borderId="8" applyNumberFormat="0" applyAlignment="0" applyProtection="0">
      <alignment vertical="center"/>
    </xf>
    <xf numFmtId="0" fontId="20" fillId="5" borderId="10" applyNumberFormat="0" applyAlignment="0" applyProtection="0">
      <alignment vertical="center"/>
    </xf>
    <xf numFmtId="0" fontId="21" fillId="0" borderId="11" applyNumberFormat="0" applyFill="0" applyAlignment="0" applyProtection="0">
      <alignment vertical="center"/>
    </xf>
    <xf numFmtId="0" fontId="22" fillId="0" borderId="12" applyNumberFormat="0" applyFill="0" applyAlignment="0" applyProtection="0">
      <alignment vertical="center"/>
    </xf>
    <xf numFmtId="0" fontId="23" fillId="6" borderId="0" applyNumberFormat="0" applyBorder="0" applyAlignment="0" applyProtection="0">
      <alignment vertical="center"/>
    </xf>
    <xf numFmtId="0" fontId="24" fillId="7" borderId="0" applyNumberFormat="0" applyBorder="0" applyAlignment="0" applyProtection="0">
      <alignment vertical="center"/>
    </xf>
    <xf numFmtId="0" fontId="25" fillId="8" borderId="0" applyNumberFormat="0" applyBorder="0" applyAlignment="0" applyProtection="0">
      <alignment vertical="center"/>
    </xf>
    <xf numFmtId="0" fontId="26" fillId="9" borderId="0" applyNumberFormat="0" applyBorder="0" applyAlignment="0" applyProtection="0">
      <alignment vertical="center"/>
    </xf>
    <xf numFmtId="0" fontId="27" fillId="10" borderId="0" applyNumberFormat="0" applyBorder="0" applyAlignment="0" applyProtection="0">
      <alignment vertical="center"/>
    </xf>
    <xf numFmtId="0" fontId="27" fillId="11" borderId="0" applyNumberFormat="0" applyBorder="0" applyAlignment="0" applyProtection="0">
      <alignment vertical="center"/>
    </xf>
    <xf numFmtId="0" fontId="26" fillId="12" borderId="0" applyNumberFormat="0" applyBorder="0" applyAlignment="0" applyProtection="0">
      <alignment vertical="center"/>
    </xf>
    <xf numFmtId="0" fontId="26" fillId="13" borderId="0" applyNumberFormat="0" applyBorder="0" applyAlignment="0" applyProtection="0">
      <alignment vertical="center"/>
    </xf>
    <xf numFmtId="0" fontId="27" fillId="14" borderId="0" applyNumberFormat="0" applyBorder="0" applyAlignment="0" applyProtection="0">
      <alignment vertical="center"/>
    </xf>
    <xf numFmtId="0" fontId="27" fillId="15" borderId="0" applyNumberFormat="0" applyBorder="0" applyAlignment="0" applyProtection="0">
      <alignment vertical="center"/>
    </xf>
    <xf numFmtId="0" fontId="26" fillId="16" borderId="0" applyNumberFormat="0" applyBorder="0" applyAlignment="0" applyProtection="0">
      <alignment vertical="center"/>
    </xf>
    <xf numFmtId="0" fontId="26" fillId="17" borderId="0" applyNumberFormat="0" applyBorder="0" applyAlignment="0" applyProtection="0">
      <alignment vertical="center"/>
    </xf>
    <xf numFmtId="0" fontId="27" fillId="18" borderId="0" applyNumberFormat="0" applyBorder="0" applyAlignment="0" applyProtection="0">
      <alignment vertical="center"/>
    </xf>
    <xf numFmtId="0" fontId="27" fillId="19" borderId="0" applyNumberFormat="0" applyBorder="0" applyAlignment="0" applyProtection="0">
      <alignment vertical="center"/>
    </xf>
    <xf numFmtId="0" fontId="26" fillId="20" borderId="0" applyNumberFormat="0" applyBorder="0" applyAlignment="0" applyProtection="0">
      <alignment vertical="center"/>
    </xf>
    <xf numFmtId="0" fontId="26" fillId="21" borderId="0" applyNumberFormat="0" applyBorder="0" applyAlignment="0" applyProtection="0">
      <alignment vertical="center"/>
    </xf>
    <xf numFmtId="0" fontId="27" fillId="22" borderId="0" applyNumberFormat="0" applyBorder="0" applyAlignment="0" applyProtection="0">
      <alignment vertical="center"/>
    </xf>
    <xf numFmtId="0" fontId="27" fillId="23" borderId="0" applyNumberFormat="0" applyBorder="0" applyAlignment="0" applyProtection="0">
      <alignment vertical="center"/>
    </xf>
    <xf numFmtId="0" fontId="26" fillId="24" borderId="0" applyNumberFormat="0" applyBorder="0" applyAlignment="0" applyProtection="0">
      <alignment vertical="center"/>
    </xf>
    <xf numFmtId="0" fontId="26" fillId="25" borderId="0" applyNumberFormat="0" applyBorder="0" applyAlignment="0" applyProtection="0">
      <alignment vertical="center"/>
    </xf>
    <xf numFmtId="0" fontId="27" fillId="26" borderId="0" applyNumberFormat="0" applyBorder="0" applyAlignment="0" applyProtection="0">
      <alignment vertical="center"/>
    </xf>
    <xf numFmtId="0" fontId="27" fillId="27" borderId="0" applyNumberFormat="0" applyBorder="0" applyAlignment="0" applyProtection="0">
      <alignment vertical="center"/>
    </xf>
    <xf numFmtId="0" fontId="26" fillId="28" borderId="0" applyNumberFormat="0" applyBorder="0" applyAlignment="0" applyProtection="0">
      <alignment vertical="center"/>
    </xf>
    <xf numFmtId="0" fontId="26" fillId="29" borderId="0" applyNumberFormat="0" applyBorder="0" applyAlignment="0" applyProtection="0">
      <alignment vertical="center"/>
    </xf>
    <xf numFmtId="0" fontId="27" fillId="30" borderId="0" applyNumberFormat="0" applyBorder="0" applyAlignment="0" applyProtection="0">
      <alignment vertical="center"/>
    </xf>
    <xf numFmtId="0" fontId="27" fillId="31" borderId="0" applyNumberFormat="0" applyBorder="0" applyAlignment="0" applyProtection="0">
      <alignment vertical="center"/>
    </xf>
    <xf numFmtId="0" fontId="26" fillId="32" borderId="0" applyNumberFormat="0" applyBorder="0" applyAlignment="0" applyProtection="0">
      <alignment vertical="center"/>
    </xf>
    <xf numFmtId="0" fontId="0" fillId="0" borderId="0">
      <alignment vertical="center"/>
    </xf>
    <xf numFmtId="0" fontId="6" fillId="0" borderId="0"/>
  </cellStyleXfs>
  <cellXfs count="23">
    <xf numFmtId="0" fontId="0" fillId="0" borderId="0" xfId="0">
      <alignment vertical="center"/>
    </xf>
    <xf numFmtId="0" fontId="1" fillId="0" borderId="0" xfId="0" applyFont="1" applyFill="1">
      <alignment vertical="center"/>
    </xf>
    <xf numFmtId="0" fontId="1" fillId="0" borderId="0" xfId="0" applyFont="1" applyFill="1" applyAlignment="1">
      <alignment horizontal="center" vertical="center"/>
    </xf>
    <xf numFmtId="0" fontId="1" fillId="0" borderId="0" xfId="0" applyFont="1" applyFill="1" applyAlignment="1">
      <alignment horizontal="left" vertical="center"/>
    </xf>
    <xf numFmtId="0" fontId="2" fillId="0" borderId="0" xfId="0" applyFont="1" applyFill="1" applyAlignment="1">
      <alignment horizontal="left" vertical="center"/>
    </xf>
    <xf numFmtId="0" fontId="3" fillId="0" borderId="0" xfId="0" applyFont="1" applyFill="1" applyAlignment="1">
      <alignment horizontal="center" vertical="center"/>
    </xf>
    <xf numFmtId="0" fontId="3" fillId="0" borderId="0" xfId="0" applyFont="1" applyFill="1" applyAlignment="1">
      <alignment horizontal="left" vertical="center"/>
    </xf>
    <xf numFmtId="0" fontId="4" fillId="0" borderId="1" xfId="0" applyFont="1" applyFill="1" applyBorder="1" applyAlignment="1">
      <alignment horizontal="center" vertical="center" wrapText="1"/>
    </xf>
    <xf numFmtId="0" fontId="4" fillId="0" borderId="2" xfId="0" applyFont="1" applyFill="1" applyBorder="1" applyAlignment="1">
      <alignment horizontal="center" vertical="center" wrapText="1"/>
    </xf>
    <xf numFmtId="0" fontId="4" fillId="0" borderId="3" xfId="0" applyFont="1" applyFill="1" applyBorder="1" applyAlignment="1">
      <alignment horizontal="center" vertical="center" wrapText="1"/>
    </xf>
    <xf numFmtId="0" fontId="4" fillId="0" borderId="2" xfId="0" applyFont="1" applyFill="1" applyBorder="1" applyAlignment="1">
      <alignment horizontal="center" vertical="center"/>
    </xf>
    <xf numFmtId="0" fontId="4" fillId="0" borderId="4" xfId="0" applyFont="1" applyFill="1" applyBorder="1" applyAlignment="1">
      <alignment horizontal="center" vertical="center" wrapText="1"/>
    </xf>
    <xf numFmtId="0" fontId="4" fillId="0" borderId="4" xfId="0" applyFont="1" applyFill="1" applyBorder="1" applyAlignment="1">
      <alignment horizontal="center" vertical="center"/>
    </xf>
    <xf numFmtId="0" fontId="5" fillId="0" borderId="1" xfId="0" applyFont="1" applyFill="1" applyBorder="1" applyAlignment="1">
      <alignment horizontal="center" vertical="center" wrapText="1"/>
    </xf>
    <xf numFmtId="0" fontId="6" fillId="0" borderId="1" xfId="0" applyFont="1" applyFill="1" applyBorder="1" applyAlignment="1">
      <alignment horizontal="center" vertical="center" wrapText="1"/>
    </xf>
    <xf numFmtId="0" fontId="5" fillId="0" borderId="1" xfId="0" applyFont="1" applyFill="1" applyBorder="1" applyAlignment="1">
      <alignment horizontal="left" vertical="center" wrapText="1"/>
    </xf>
    <xf numFmtId="0" fontId="7" fillId="0" borderId="1" xfId="0" applyFont="1" applyFill="1" applyBorder="1" applyAlignment="1">
      <alignment horizontal="center" vertical="center" wrapText="1"/>
    </xf>
    <xf numFmtId="0" fontId="8" fillId="0" borderId="1" xfId="0" applyFont="1" applyFill="1" applyBorder="1" applyAlignment="1">
      <alignment horizontal="center" vertical="center"/>
    </xf>
    <xf numFmtId="0" fontId="8" fillId="0" borderId="1" xfId="0" applyFont="1" applyFill="1" applyBorder="1" applyAlignment="1">
      <alignment horizontal="center" vertical="center" wrapText="1"/>
    </xf>
    <xf numFmtId="0" fontId="8" fillId="0" borderId="1" xfId="0" applyNumberFormat="1" applyFont="1" applyFill="1" applyBorder="1" applyAlignment="1">
      <alignment horizontal="center" vertical="center" wrapText="1"/>
    </xf>
    <xf numFmtId="0" fontId="8" fillId="0" borderId="1" xfId="0" applyFont="1" applyFill="1" applyBorder="1" applyAlignment="1">
      <alignment horizontal="left" vertical="center" wrapText="1"/>
    </xf>
    <xf numFmtId="0" fontId="5" fillId="0" borderId="1" xfId="0" applyFont="1" applyFill="1" applyBorder="1" applyAlignment="1">
      <alignment horizontal="center" vertical="center"/>
    </xf>
    <xf numFmtId="0" fontId="1" fillId="0" borderId="1" xfId="0" applyFont="1" applyFill="1" applyBorder="1" applyAlignment="1">
      <alignment horizontal="left" vertical="center" wrapText="1"/>
    </xf>
  </cellXfs>
  <cellStyles count="51">
    <cellStyle name="常规" xfId="0" builtinId="0"/>
    <cellStyle name="千位分隔" xfId="1" builtinId="3"/>
    <cellStyle name="货币" xfId="2" builtinId="4"/>
    <cellStyle name="百分比" xfId="3" builtinId="5"/>
    <cellStyle name="千位分隔[0]" xfId="4" builtinId="6"/>
    <cellStyle name="货币[0]" xfId="5" builtinId="7"/>
    <cellStyle name="超链接" xfId="6" builtinId="8"/>
    <cellStyle name="已访问的超链接" xfId="7" builtinId="9"/>
    <cellStyle name="注释" xfId="8" builtinId="10"/>
    <cellStyle name="警告文本" xfId="9" builtinId="11"/>
    <cellStyle name="标题" xfId="10" builtinId="15"/>
    <cellStyle name="解释性文本" xfId="11" builtinId="53"/>
    <cellStyle name="标题 1" xfId="12" builtinId="16"/>
    <cellStyle name="标题 2" xfId="13" builtinId="17"/>
    <cellStyle name="标题 3" xfId="14" builtinId="18"/>
    <cellStyle name="标题 4" xfId="15" builtinId="19"/>
    <cellStyle name="输入" xfId="16" builtinId="20"/>
    <cellStyle name="输出" xfId="17" builtinId="21"/>
    <cellStyle name="计算" xfId="18" builtinId="22"/>
    <cellStyle name="检查单元格" xfId="19" builtinId="23"/>
    <cellStyle name="链接单元格" xfId="20" builtinId="24"/>
    <cellStyle name="汇总" xfId="21" builtinId="25"/>
    <cellStyle name="好" xfId="22" builtinId="26"/>
    <cellStyle name="差" xfId="23" builtinId="27"/>
    <cellStyle name="适中" xfId="24" builtinId="28"/>
    <cellStyle name="强调文字颜色 1" xfId="25" builtinId="29"/>
    <cellStyle name="20% - 强调文字颜色 1" xfId="26" builtinId="30"/>
    <cellStyle name="40% - 强调文字颜色 1" xfId="27" builtinId="31"/>
    <cellStyle name="60% - 强调文字颜色 1" xfId="28" builtinId="32"/>
    <cellStyle name="强调文字颜色 2" xfId="29" builtinId="33"/>
    <cellStyle name="20% - 强调文字颜色 2" xfId="30" builtinId="34"/>
    <cellStyle name="40% - 强调文字颜色 2" xfId="31" builtinId="35"/>
    <cellStyle name="60% - 强调文字颜色 2" xfId="32" builtinId="36"/>
    <cellStyle name="强调文字颜色 3" xfId="33" builtinId="37"/>
    <cellStyle name="20% - 强调文字颜色 3" xfId="34" builtinId="38"/>
    <cellStyle name="40% - 强调文字颜色 3" xfId="35" builtinId="39"/>
    <cellStyle name="60% - 强调文字颜色 3" xfId="36" builtinId="40"/>
    <cellStyle name="强调文字颜色 4" xfId="37" builtinId="41"/>
    <cellStyle name="20% - 强调文字颜色 4" xfId="38" builtinId="42"/>
    <cellStyle name="40% - 强调文字颜色 4" xfId="39" builtinId="43"/>
    <cellStyle name="60% - 强调文字颜色 4" xfId="40" builtinId="44"/>
    <cellStyle name="强调文字颜色 5" xfId="41" builtinId="45"/>
    <cellStyle name="20% - 强调文字颜色 5" xfId="42" builtinId="46"/>
    <cellStyle name="40% - 强调文字颜色 5" xfId="43" builtinId="47"/>
    <cellStyle name="60% - 强调文字颜色 5" xfId="44" builtinId="48"/>
    <cellStyle name="强调文字颜色 6" xfId="45" builtinId="49"/>
    <cellStyle name="20% - 强调文字颜色 6" xfId="46" builtinId="50"/>
    <cellStyle name="40% - 强调文字颜色 6" xfId="47" builtinId="51"/>
    <cellStyle name="60% - 强调文字颜色 6" xfId="48" builtinId="52"/>
    <cellStyle name="常规 3" xfId="49"/>
    <cellStyle name="常规 2" xfId="50"/>
  </cellStyles>
  <tableStyles count="0" defaultTableStyle="TableStyleMedium2" defaultPivotStyle="PivotStyleLight16"/>
  <colors>
    <mruColors>
      <color rgb="00FFFF00"/>
    </mruColors>
  </colors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4" Type="http://schemas.openxmlformats.org/officeDocument/2006/relationships/styles" Target="styles.xml"/><Relationship Id="rId3" Type="http://schemas.openxmlformats.org/officeDocument/2006/relationships/sharedStrings" Target="sharedString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/Relationships>
</file>

<file path=xl/theme/theme1.xml><?xml version="1.0" encoding="utf-8"?>
<a:theme xmlns:a="http://schemas.openxmlformats.org/drawingml/2006/main" name="Offic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</a:theme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I20"/>
  <sheetViews>
    <sheetView tabSelected="1" view="pageBreakPreview" zoomScaleNormal="70" workbookViewId="0">
      <pane xSplit="1" ySplit="5" topLeftCell="B6" activePane="bottomRight" state="frozen"/>
      <selection/>
      <selection pane="topRight"/>
      <selection pane="bottomLeft"/>
      <selection pane="bottomRight" activeCell="F13" sqref="F13"/>
    </sheetView>
  </sheetViews>
  <sheetFormatPr defaultColWidth="9" defaultRowHeight="13.5"/>
  <cols>
    <col min="1" max="1" width="10.75" style="2" customWidth="1"/>
    <col min="2" max="2" width="23.25" style="3" customWidth="1"/>
    <col min="3" max="3" width="13" style="2" customWidth="1"/>
    <col min="4" max="4" width="14" style="2" customWidth="1"/>
    <col min="5" max="5" width="11.25" style="2" customWidth="1"/>
    <col min="6" max="6" width="41.875" style="3" customWidth="1"/>
    <col min="7" max="7" width="13" style="2" customWidth="1"/>
    <col min="8" max="8" width="19.125" style="2" customWidth="1"/>
    <col min="9" max="9" width="11.875" style="2" customWidth="1"/>
    <col min="10" max="16384" width="9" style="1"/>
  </cols>
  <sheetData>
    <row r="1" ht="27" customHeight="1" spans="1:9">
      <c r="A1" s="4" t="s">
        <v>0</v>
      </c>
      <c r="B1" s="4"/>
    </row>
    <row r="2" s="1" customFormat="1" ht="37.95" customHeight="1" spans="1:9">
      <c r="A2" s="5" t="s">
        <v>1</v>
      </c>
      <c r="B2" s="6"/>
      <c r="C2" s="5"/>
      <c r="D2" s="5"/>
      <c r="E2" s="5"/>
      <c r="F2" s="6"/>
      <c r="G2" s="5"/>
      <c r="H2" s="5"/>
      <c r="I2" s="5"/>
    </row>
    <row r="3" s="2" customFormat="1" ht="30" customHeight="1" spans="1:9">
      <c r="A3" s="7" t="s">
        <v>2</v>
      </c>
      <c r="B3" s="7" t="s">
        <v>3</v>
      </c>
      <c r="C3" s="7" t="s">
        <v>4</v>
      </c>
      <c r="D3" s="7"/>
      <c r="E3" s="7"/>
      <c r="F3" s="7" t="s">
        <v>5</v>
      </c>
      <c r="G3" s="8" t="s">
        <v>6</v>
      </c>
      <c r="H3" s="9" t="s">
        <v>7</v>
      </c>
      <c r="I3" s="10" t="s">
        <v>8</v>
      </c>
    </row>
    <row r="4" s="2" customFormat="1" ht="27" customHeight="1" spans="1:9">
      <c r="A4" s="7"/>
      <c r="B4" s="7"/>
      <c r="C4" s="7" t="s">
        <v>9</v>
      </c>
      <c r="D4" s="7" t="s">
        <v>10</v>
      </c>
      <c r="E4" s="7" t="s">
        <v>11</v>
      </c>
      <c r="F4" s="7"/>
      <c r="G4" s="11"/>
      <c r="H4" s="7" t="s">
        <v>12</v>
      </c>
      <c r="I4" s="12"/>
    </row>
    <row r="5" s="2" customFormat="1" ht="27" customHeight="1" spans="1:9">
      <c r="A5" s="13"/>
      <c r="B5" s="14" t="s">
        <v>13</v>
      </c>
      <c r="C5" s="13"/>
      <c r="D5" s="13"/>
      <c r="E5" s="13"/>
      <c r="F5" s="15"/>
      <c r="G5" s="14">
        <f>SUBTOTAL(9,G6:G20)</f>
        <v>446</v>
      </c>
      <c r="H5" s="14">
        <f>SUBTOTAL(9,H6:H20)</f>
        <v>446</v>
      </c>
      <c r="I5" s="16"/>
    </row>
    <row r="6" s="1" customFormat="1" ht="30" customHeight="1" spans="1:9">
      <c r="A6" s="17">
        <v>1</v>
      </c>
      <c r="B6" s="18" t="s">
        <v>14</v>
      </c>
      <c r="C6" s="13" t="s">
        <v>15</v>
      </c>
      <c r="D6" s="18"/>
      <c r="E6" s="18"/>
      <c r="F6" s="13" t="s">
        <v>16</v>
      </c>
      <c r="G6" s="18">
        <f t="array" ref="G6">SUM(H6:H6)</f>
        <v>30</v>
      </c>
      <c r="H6" s="19">
        <v>30</v>
      </c>
      <c r="I6" s="18"/>
    </row>
    <row r="7" s="1" customFormat="1" ht="30" customHeight="1" spans="1:9">
      <c r="A7" s="17">
        <v>2</v>
      </c>
      <c r="B7" s="18" t="s">
        <v>17</v>
      </c>
      <c r="C7" s="13" t="s">
        <v>15</v>
      </c>
      <c r="D7" s="18"/>
      <c r="E7" s="18"/>
      <c r="F7" s="13" t="s">
        <v>18</v>
      </c>
      <c r="G7" s="18">
        <f t="array" ref="G7">SUM(H7:H7)</f>
        <v>10</v>
      </c>
      <c r="H7" s="19">
        <v>10</v>
      </c>
      <c r="I7" s="13"/>
    </row>
    <row r="8" s="1" customFormat="1" ht="30" customHeight="1" spans="1:9">
      <c r="A8" s="17">
        <v>3</v>
      </c>
      <c r="B8" s="18" t="s">
        <v>19</v>
      </c>
      <c r="C8" s="13" t="s">
        <v>15</v>
      </c>
      <c r="D8" s="18"/>
      <c r="E8" s="18"/>
      <c r="F8" s="13" t="s">
        <v>20</v>
      </c>
      <c r="G8" s="18">
        <f t="array" ref="G8">SUM(H8:H8)</f>
        <v>5</v>
      </c>
      <c r="H8" s="19">
        <v>5</v>
      </c>
      <c r="I8" s="13"/>
    </row>
    <row r="9" s="1" customFormat="1" ht="30" customHeight="1" spans="1:9">
      <c r="A9" s="17">
        <v>4</v>
      </c>
      <c r="B9" s="18" t="s">
        <v>21</v>
      </c>
      <c r="C9" s="13" t="s">
        <v>15</v>
      </c>
      <c r="D9" s="18"/>
      <c r="E9" s="18"/>
      <c r="F9" s="13" t="s">
        <v>22</v>
      </c>
      <c r="G9" s="18">
        <f t="array" ref="G9">SUM(H9:H9)</f>
        <v>10</v>
      </c>
      <c r="H9" s="19">
        <v>10</v>
      </c>
      <c r="I9" s="13"/>
    </row>
    <row r="10" s="1" customFormat="1" ht="30" customHeight="1" spans="1:9">
      <c r="A10" s="17">
        <v>5</v>
      </c>
      <c r="B10" s="18" t="s">
        <v>23</v>
      </c>
      <c r="C10" s="13" t="s">
        <v>15</v>
      </c>
      <c r="D10" s="18"/>
      <c r="E10" s="18"/>
      <c r="F10" s="13" t="s">
        <v>24</v>
      </c>
      <c r="G10" s="18">
        <f t="array" ref="G10">SUM(H10:H10)</f>
        <v>200</v>
      </c>
      <c r="H10" s="19">
        <v>200</v>
      </c>
      <c r="I10" s="13"/>
    </row>
    <row r="11" s="1" customFormat="1" ht="30" customHeight="1" spans="1:9">
      <c r="A11" s="17">
        <v>6</v>
      </c>
      <c r="B11" s="18" t="s">
        <v>25</v>
      </c>
      <c r="C11" s="13" t="s">
        <v>15</v>
      </c>
      <c r="D11" s="18"/>
      <c r="E11" s="18"/>
      <c r="F11" s="13" t="s">
        <v>26</v>
      </c>
      <c r="G11" s="18">
        <f t="array" ref="G11">SUM(H11:H11)</f>
        <v>10</v>
      </c>
      <c r="H11" s="19">
        <v>10</v>
      </c>
      <c r="I11" s="13"/>
    </row>
    <row r="12" s="1" customFormat="1" ht="30" customHeight="1" spans="1:9">
      <c r="A12" s="17">
        <v>7</v>
      </c>
      <c r="B12" s="18" t="s">
        <v>27</v>
      </c>
      <c r="C12" s="13" t="s">
        <v>15</v>
      </c>
      <c r="D12" s="18"/>
      <c r="E12" s="18"/>
      <c r="F12" s="13" t="s">
        <v>28</v>
      </c>
      <c r="G12" s="18">
        <f t="array" ref="G12">SUM(H12:H12)</f>
        <v>6</v>
      </c>
      <c r="H12" s="19">
        <v>6</v>
      </c>
      <c r="I12" s="13"/>
    </row>
    <row r="13" s="1" customFormat="1" ht="30" customHeight="1" spans="1:9">
      <c r="A13" s="17">
        <v>8</v>
      </c>
      <c r="B13" s="18" t="s">
        <v>29</v>
      </c>
      <c r="C13" s="13" t="s">
        <v>15</v>
      </c>
      <c r="D13" s="18"/>
      <c r="E13" s="18"/>
      <c r="F13" s="13" t="s">
        <v>30</v>
      </c>
      <c r="G13" s="18">
        <f t="array" ref="G13">SUM(H13:H13)</f>
        <v>5</v>
      </c>
      <c r="H13" s="19">
        <v>5</v>
      </c>
      <c r="I13" s="13"/>
    </row>
    <row r="14" s="1" customFormat="1" ht="30" customHeight="1" spans="1:9">
      <c r="A14" s="17">
        <v>9</v>
      </c>
      <c r="B14" s="18" t="s">
        <v>31</v>
      </c>
      <c r="C14" s="13" t="s">
        <v>15</v>
      </c>
      <c r="D14" s="18"/>
      <c r="E14" s="18"/>
      <c r="F14" s="13" t="s">
        <v>32</v>
      </c>
      <c r="G14" s="18">
        <f t="array" ref="G14">SUM(H14:H14)</f>
        <v>25</v>
      </c>
      <c r="H14" s="19">
        <v>25</v>
      </c>
      <c r="I14" s="13"/>
    </row>
    <row r="15" s="1" customFormat="1" ht="30" customHeight="1" spans="1:9">
      <c r="A15" s="17">
        <v>10</v>
      </c>
      <c r="B15" s="18" t="s">
        <v>33</v>
      </c>
      <c r="C15" s="13" t="s">
        <v>15</v>
      </c>
      <c r="D15" s="18"/>
      <c r="E15" s="18"/>
      <c r="F15" s="13" t="s">
        <v>34</v>
      </c>
      <c r="G15" s="18">
        <f t="array" ref="G15">SUM(H15:H15)</f>
        <v>40</v>
      </c>
      <c r="H15" s="19">
        <v>40</v>
      </c>
      <c r="I15" s="13"/>
    </row>
    <row r="16" s="1" customFormat="1" ht="30" customHeight="1" spans="1:9">
      <c r="A16" s="17">
        <v>11</v>
      </c>
      <c r="B16" s="18" t="s">
        <v>35</v>
      </c>
      <c r="C16" s="13" t="s">
        <v>15</v>
      </c>
      <c r="D16" s="18"/>
      <c r="E16" s="18"/>
      <c r="F16" s="13" t="s">
        <v>36</v>
      </c>
      <c r="G16" s="18">
        <f t="array" ref="G16">SUM(H16:H16)</f>
        <v>60</v>
      </c>
      <c r="H16" s="19">
        <v>60</v>
      </c>
      <c r="I16" s="13"/>
    </row>
    <row r="17" s="1" customFormat="1" ht="43" customHeight="1" spans="1:9">
      <c r="A17" s="17">
        <v>12</v>
      </c>
      <c r="B17" s="20" t="s">
        <v>37</v>
      </c>
      <c r="C17" s="21" t="s">
        <v>38</v>
      </c>
      <c r="D17" s="21" t="s">
        <v>39</v>
      </c>
      <c r="E17" s="17"/>
      <c r="F17" s="13" t="s">
        <v>40</v>
      </c>
      <c r="G17" s="18">
        <f t="array" ref="G17">SUM(H17:H17)</f>
        <v>10</v>
      </c>
      <c r="H17" s="17">
        <v>10</v>
      </c>
      <c r="I17" s="13"/>
    </row>
    <row r="18" s="1" customFormat="1" ht="52" customHeight="1" spans="1:9">
      <c r="A18" s="17">
        <v>13</v>
      </c>
      <c r="B18" s="20" t="s">
        <v>41</v>
      </c>
      <c r="C18" s="13" t="s">
        <v>42</v>
      </c>
      <c r="D18" s="21" t="s">
        <v>43</v>
      </c>
      <c r="E18" s="17"/>
      <c r="F18" s="21" t="s">
        <v>44</v>
      </c>
      <c r="G18" s="18">
        <f t="array" ref="G18">SUM(H18:H18)</f>
        <v>10</v>
      </c>
      <c r="H18" s="17">
        <v>10</v>
      </c>
      <c r="I18" s="13"/>
    </row>
    <row r="19" s="1" customFormat="1" ht="40" customHeight="1" spans="1:9">
      <c r="A19" s="17">
        <v>14</v>
      </c>
      <c r="B19" s="20" t="s">
        <v>45</v>
      </c>
      <c r="C19" s="21" t="s">
        <v>46</v>
      </c>
      <c r="D19" s="21" t="s">
        <v>47</v>
      </c>
      <c r="E19" s="18" t="s">
        <v>48</v>
      </c>
      <c r="F19" s="13" t="s">
        <v>49</v>
      </c>
      <c r="G19" s="18">
        <f t="array" ref="G19">SUM(H19:H19)</f>
        <v>10</v>
      </c>
      <c r="H19" s="17">
        <v>10</v>
      </c>
      <c r="I19" s="13"/>
    </row>
    <row r="20" s="1" customFormat="1" ht="47" customHeight="1" spans="1:9">
      <c r="A20" s="17">
        <v>15</v>
      </c>
      <c r="B20" s="22" t="s">
        <v>50</v>
      </c>
      <c r="C20" s="13" t="s">
        <v>51</v>
      </c>
      <c r="D20" s="13" t="s">
        <v>52</v>
      </c>
      <c r="E20" s="18" t="s">
        <v>53</v>
      </c>
      <c r="F20" s="13" t="s">
        <v>54</v>
      </c>
      <c r="G20" s="18">
        <f t="array" ref="G20">SUM(H20:H20)</f>
        <v>15</v>
      </c>
      <c r="H20" s="19">
        <v>15</v>
      </c>
      <c r="I20" s="13"/>
    </row>
  </sheetData>
  <mergeCells count="8">
    <mergeCell ref="A1:B1"/>
    <mergeCell ref="A2:I2"/>
    <mergeCell ref="C3:E3"/>
    <mergeCell ref="A3:A4"/>
    <mergeCell ref="B3:B4"/>
    <mergeCell ref="F3:F4"/>
    <mergeCell ref="G3:G4"/>
    <mergeCell ref="I3:I4"/>
  </mergeCells>
  <printOptions horizontalCentered="1"/>
  <pageMargins left="0" right="0" top="0.60625" bottom="0.60625" header="0.5" footer="0.5"/>
  <pageSetup paperSize="9" scale="61" orientation="landscape" horizontalDpi="600"/>
  <headerFooter>
    <oddFooter>&amp;C第 &amp;P 页，共 &amp;N 页</oddFooter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HeadingPairs>
    <vt:vector size="2" baseType="variant">
      <vt:variant>
        <vt:lpstr>工作表</vt:lpstr>
      </vt:variant>
      <vt:variant>
        <vt:i4>1</vt:i4>
      </vt:variant>
    </vt:vector>
  </HeadingPairs>
  <TitlesOfParts>
    <vt:vector size="1" baseType="lpstr">
      <vt:lpstr>拟稿</vt:lpstr>
    </vt:vector>
  </TitlesOfParts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Administrator</dc:creator>
  <cp:lastModifiedBy>双刀</cp:lastModifiedBy>
  <dcterms:created xsi:type="dcterms:W3CDTF">2022-08-24T03:15:00Z</dcterms:created>
  <dcterms:modified xsi:type="dcterms:W3CDTF">2025-11-28T01:50:45Z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ICV">
    <vt:lpwstr>830B42DEF4AB4465BA247D9A234F7FD8_13</vt:lpwstr>
  </property>
  <property fmtid="{D5CDD505-2E9C-101B-9397-08002B2CF9AE}" pid="3" name="KSOProductBuildVer">
    <vt:lpwstr>2052-12.1.0.23542</vt:lpwstr>
  </property>
</Properties>
</file>